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eneral Office\Forms\"/>
    </mc:Choice>
  </mc:AlternateContent>
  <xr:revisionPtr revIDLastSave="0" documentId="13_ncr:1_{23BEF863-3986-487A-AA1F-2CFDD19FCF30}" xr6:coauthVersionLast="36" xr6:coauthVersionMax="36" xr10:uidLastSave="{00000000-0000-0000-0000-000000000000}"/>
  <bookViews>
    <workbookView xWindow="0" yWindow="0" windowWidth="19200" windowHeight="7125" xr2:uid="{7F1EE242-7002-453D-87CD-414F7E43E7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8" i="1" l="1"/>
  <c r="J25" i="1"/>
  <c r="J26" i="1"/>
  <c r="J27" i="1"/>
  <c r="M25" i="1"/>
  <c r="M26" i="1"/>
  <c r="M27" i="1"/>
  <c r="M24" i="1"/>
  <c r="J24" i="1"/>
  <c r="O24" i="1" l="1"/>
  <c r="N24" i="1"/>
  <c r="P24" i="1"/>
  <c r="M32" i="1"/>
  <c r="M33" i="1"/>
  <c r="Q24" i="1" l="1"/>
  <c r="M34" i="1"/>
  <c r="M35" i="1"/>
  <c r="L36" i="1"/>
  <c r="K36" i="1"/>
  <c r="M36" i="1" l="1"/>
  <c r="N25" i="1"/>
  <c r="N26" i="1"/>
  <c r="O25" i="1"/>
  <c r="O26" i="1"/>
  <c r="O27" i="1"/>
  <c r="N27" i="1"/>
  <c r="P27" i="1" l="1"/>
  <c r="Q27" i="1" s="1"/>
  <c r="P26" i="1"/>
  <c r="Q26" i="1" s="1"/>
  <c r="P25" i="1"/>
  <c r="Q25" i="1" s="1"/>
  <c r="N28" i="1"/>
  <c r="H28" i="1"/>
  <c r="Q28" i="1" l="1"/>
  <c r="L28" i="1"/>
  <c r="M28" i="1" s="1"/>
  <c r="I28" i="1"/>
  <c r="J28" i="1" s="1"/>
  <c r="O28" i="1" l="1"/>
  <c r="P28" i="1"/>
</calcChain>
</file>

<file path=xl/sharedStrings.xml><?xml version="1.0" encoding="utf-8"?>
<sst xmlns="http://schemas.openxmlformats.org/spreadsheetml/2006/main" count="83" uniqueCount="71">
  <si>
    <t>Date:</t>
  </si>
  <si>
    <t>Faculty</t>
  </si>
  <si>
    <t>Classified</t>
  </si>
  <si>
    <t>Department Contact Name:</t>
  </si>
  <si>
    <t>Phone number:</t>
  </si>
  <si>
    <t>Email:</t>
  </si>
  <si>
    <t>Fund</t>
  </si>
  <si>
    <t>Org</t>
  </si>
  <si>
    <t>Account</t>
  </si>
  <si>
    <t>Program</t>
  </si>
  <si>
    <t>Activ</t>
  </si>
  <si>
    <t>New Position</t>
  </si>
  <si>
    <t>Hiring Department:</t>
  </si>
  <si>
    <t>Salary Change</t>
  </si>
  <si>
    <t>FTE Change</t>
  </si>
  <si>
    <t>Desk Audit</t>
  </si>
  <si>
    <t>FY20 Fringe Rate:</t>
  </si>
  <si>
    <t>Full-time</t>
  </si>
  <si>
    <t>Part-time</t>
  </si>
  <si>
    <t>Adj to Base</t>
  </si>
  <si>
    <t>Adj to Fringe</t>
  </si>
  <si>
    <t>Totals</t>
  </si>
  <si>
    <t>From (-)</t>
  </si>
  <si>
    <t>To (+)</t>
  </si>
  <si>
    <t>Comment</t>
  </si>
  <si>
    <t>@unco.edu</t>
  </si>
  <si>
    <t>Position type:</t>
  </si>
  <si>
    <t>Position Number</t>
  </si>
  <si>
    <t>Current Salary</t>
  </si>
  <si>
    <t>Proposed Salary</t>
  </si>
  <si>
    <t>Current FTE</t>
  </si>
  <si>
    <t>Proposed FTE</t>
  </si>
  <si>
    <t>Request type (check one)</t>
  </si>
  <si>
    <t>Comments:</t>
  </si>
  <si>
    <t>Date of Request:</t>
  </si>
  <si>
    <t>Effective Date:</t>
  </si>
  <si>
    <t>Incumbent</t>
  </si>
  <si>
    <t>Other:</t>
  </si>
  <si>
    <t xml:space="preserve">Exempt </t>
  </si>
  <si>
    <t>Replacment of Position</t>
  </si>
  <si>
    <t>Originator</t>
  </si>
  <si>
    <t>Dean/Director</t>
  </si>
  <si>
    <t>Vice President</t>
  </si>
  <si>
    <t>Budget Office</t>
  </si>
  <si>
    <t>Current Base</t>
  </si>
  <si>
    <t>Current Fringe</t>
  </si>
  <si>
    <t>Proposed Base</t>
  </si>
  <si>
    <t>Proposed Fringe</t>
  </si>
  <si>
    <t>Position Title</t>
  </si>
  <si>
    <t>Current Title</t>
  </si>
  <si>
    <t>Adj to FTE</t>
  </si>
  <si>
    <t>Total Adj</t>
  </si>
  <si>
    <t>HR</t>
  </si>
  <si>
    <t>Name:</t>
  </si>
  <si>
    <t>Signature:</t>
  </si>
  <si>
    <t xml:space="preserve">Approved </t>
  </si>
  <si>
    <t>Denied</t>
  </si>
  <si>
    <t>Reason</t>
  </si>
  <si>
    <t>Initials</t>
  </si>
  <si>
    <t>Date</t>
  </si>
  <si>
    <t>Position Creation/Change Form</t>
  </si>
  <si>
    <t>Elimination</t>
  </si>
  <si>
    <t>Please complete all applicable information:</t>
  </si>
  <si>
    <t>Effective Date</t>
  </si>
  <si>
    <t>Proprosed Title</t>
  </si>
  <si>
    <t>This total should equal the Total Adjustment line above.</t>
  </si>
  <si>
    <t>Position funding detail</t>
  </si>
  <si>
    <t>If the position is increasing in salary, please indicate below the FOAP information for where the funding is coming from ("From (-)").
If the position is decreasing in salary, please indicate below the FOAP information for where the funding is moving to ("To (+)").
The entry in the Position funding detail has to be balanced with the entry from the Offset for position funding changes.</t>
  </si>
  <si>
    <t>Offset for position funding changes (see instructions above)</t>
  </si>
  <si>
    <t>Activity</t>
  </si>
  <si>
    <t>Rev 6.21.19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</si>
</sst>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0.0%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0" xfId="0" applyBorder="1" applyProtection="1"/>
    <xf numFmtId="0" fontId="0" fillId="0" borderId="0" xfId="0" applyFill="1" applyBorder="1" applyProtection="1"/>
    <xf numFmtId="0" fontId="1" fillId="0" borderId="0" xfId="0" applyFont="1" applyFill="1" applyBorder="1" applyAlignment="1" applyProtection="1">
      <alignment horizontal="left" indent="1"/>
    </xf>
    <xf numFmtId="0" fontId="0" fillId="0" borderId="0" xfId="0" quotePrefix="1" applyBorder="1" applyProtection="1"/>
    <xf numFmtId="0" fontId="0" fillId="0" borderId="0" xfId="0" applyBorder="1" applyAlignment="1" applyProtection="1">
      <alignment horizontal="left"/>
    </xf>
    <xf numFmtId="0" fontId="0" fillId="0" borderId="8" xfId="0" applyFill="1" applyBorder="1" applyProtection="1"/>
    <xf numFmtId="0" fontId="0" fillId="0" borderId="8" xfId="0" applyFill="1" applyBorder="1" applyAlignment="1" applyProtection="1">
      <alignment horizontal="left" indent="2"/>
    </xf>
    <xf numFmtId="0" fontId="0" fillId="0" borderId="20" xfId="0" applyBorder="1" applyProtection="1"/>
    <xf numFmtId="0" fontId="0" fillId="0" borderId="20" xfId="0" applyFill="1" applyBorder="1" applyProtection="1"/>
    <xf numFmtId="0" fontId="0" fillId="0" borderId="24" xfId="0" applyFill="1" applyBorder="1" applyProtection="1"/>
    <xf numFmtId="0" fontId="0" fillId="0" borderId="8" xfId="0" applyBorder="1" applyProtection="1"/>
    <xf numFmtId="0" fontId="0" fillId="0" borderId="1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2" borderId="0" xfId="0" applyFill="1" applyProtection="1"/>
    <xf numFmtId="0" fontId="0" fillId="0" borderId="0" xfId="0" applyProtection="1"/>
    <xf numFmtId="0" fontId="3" fillId="0" borderId="15" xfId="0" applyFont="1" applyBorder="1" applyAlignment="1" applyProtection="1">
      <alignment horizontal="center" vertical="top" wrapText="1"/>
    </xf>
    <xf numFmtId="0" fontId="3" fillId="0" borderId="7" xfId="0" applyFont="1" applyBorder="1" applyAlignment="1" applyProtection="1">
      <alignment horizontal="center" vertical="top"/>
    </xf>
    <xf numFmtId="10" fontId="3" fillId="0" borderId="7" xfId="0" applyNumberFormat="1" applyFont="1" applyBorder="1" applyAlignment="1" applyProtection="1">
      <alignment horizontal="center" vertical="top"/>
    </xf>
    <xf numFmtId="0" fontId="1" fillId="0" borderId="7" xfId="0" applyFont="1" applyBorder="1" applyAlignment="1" applyProtection="1">
      <alignment vertical="top"/>
    </xf>
    <xf numFmtId="0" fontId="0" fillId="0" borderId="7" xfId="0" applyBorder="1" applyProtection="1"/>
    <xf numFmtId="0" fontId="0" fillId="0" borderId="16" xfId="0" applyBorder="1" applyProtection="1"/>
    <xf numFmtId="0" fontId="0" fillId="0" borderId="19" xfId="0" applyBorder="1" applyProtection="1"/>
    <xf numFmtId="0" fontId="0" fillId="0" borderId="3" xfId="0" quotePrefix="1" applyBorder="1" applyProtection="1"/>
    <xf numFmtId="0" fontId="0" fillId="0" borderId="20" xfId="0" applyBorder="1" applyAlignment="1" applyProtection="1">
      <alignment horizontal="left"/>
    </xf>
    <xf numFmtId="0" fontId="0" fillId="0" borderId="23" xfId="0" applyBorder="1" applyProtection="1"/>
    <xf numFmtId="0" fontId="0" fillId="0" borderId="24" xfId="0" applyBorder="1" applyProtection="1"/>
    <xf numFmtId="0" fontId="0" fillId="0" borderId="0" xfId="0" applyBorder="1" applyAlignment="1" applyProtection="1">
      <alignment horizontal="right"/>
    </xf>
    <xf numFmtId="0" fontId="0" fillId="0" borderId="0" xfId="0" applyFill="1" applyBorder="1" applyAlignment="1" applyProtection="1">
      <alignment horizontal="right"/>
    </xf>
    <xf numFmtId="0" fontId="0" fillId="0" borderId="19" xfId="0" applyFill="1" applyBorder="1" applyAlignment="1" applyProtection="1">
      <alignment horizontal="left" indent="2"/>
    </xf>
    <xf numFmtId="0" fontId="0" fillId="0" borderId="0" xfId="0" applyFill="1" applyBorder="1" applyAlignment="1" applyProtection="1">
      <alignment horizontal="left" indent="2"/>
    </xf>
    <xf numFmtId="0" fontId="0" fillId="0" borderId="26" xfId="0" applyBorder="1" applyAlignment="1" applyProtection="1">
      <alignment horizontal="center" wrapText="1"/>
    </xf>
    <xf numFmtId="0" fontId="0" fillId="0" borderId="1" xfId="0" applyBorder="1" applyAlignment="1" applyProtection="1">
      <alignment horizontal="center" wrapText="1"/>
    </xf>
    <xf numFmtId="0" fontId="0" fillId="2" borderId="0" xfId="0" applyFill="1" applyAlignment="1" applyProtection="1">
      <alignment wrapText="1"/>
    </xf>
    <xf numFmtId="0" fontId="0" fillId="0" borderId="26" xfId="0" applyBorder="1" applyAlignment="1" applyProtection="1">
      <alignment horizontal="center"/>
    </xf>
    <xf numFmtId="0" fontId="2" fillId="0" borderId="0" xfId="0" applyFont="1" applyBorder="1" applyProtection="1"/>
    <xf numFmtId="0" fontId="2" fillId="0" borderId="7" xfId="0" applyFont="1" applyBorder="1" applyProtection="1"/>
    <xf numFmtId="0" fontId="0" fillId="2" borderId="5" xfId="0" applyFill="1" applyBorder="1" applyProtection="1"/>
    <xf numFmtId="0" fontId="0" fillId="2" borderId="0" xfId="0" applyFill="1" applyBorder="1" applyProtection="1"/>
    <xf numFmtId="0" fontId="0" fillId="0" borderId="1" xfId="0" applyFill="1" applyBorder="1" applyAlignment="1" applyProtection="1">
      <alignment horizontal="center" wrapText="1"/>
    </xf>
    <xf numFmtId="0" fontId="0" fillId="0" borderId="4" xfId="0" applyBorder="1" applyProtection="1"/>
    <xf numFmtId="0" fontId="0" fillId="0" borderId="4" xfId="0" applyBorder="1" applyAlignment="1" applyProtection="1">
      <alignment horizontal="left" indent="3"/>
    </xf>
    <xf numFmtId="0" fontId="0" fillId="2" borderId="19" xfId="0" applyFill="1" applyBorder="1" applyProtection="1"/>
    <xf numFmtId="0" fontId="0" fillId="2" borderId="4" xfId="0" applyFill="1" applyBorder="1" applyAlignment="1" applyProtection="1">
      <alignment horizontal="left" indent="3"/>
    </xf>
    <xf numFmtId="0" fontId="0" fillId="2" borderId="4" xfId="0" applyFill="1" applyBorder="1" applyProtection="1"/>
    <xf numFmtId="0" fontId="0" fillId="2" borderId="20" xfId="0" applyFill="1" applyBorder="1" applyProtection="1"/>
    <xf numFmtId="0" fontId="0" fillId="0" borderId="15" xfId="0" applyBorder="1" applyProtection="1"/>
    <xf numFmtId="0" fontId="0" fillId="0" borderId="0" xfId="0" applyFill="1" applyBorder="1" applyAlignment="1" applyProtection="1">
      <alignment horizontal="left" indent="4"/>
    </xf>
    <xf numFmtId="0" fontId="0" fillId="0" borderId="0" xfId="0" applyBorder="1" applyAlignment="1" applyProtection="1">
      <alignment horizontal="right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43" fontId="0" fillId="0" borderId="1" xfId="0" applyNumberFormat="1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left" indent="3"/>
      <protection locked="0"/>
    </xf>
    <xf numFmtId="0" fontId="0" fillId="0" borderId="3" xfId="0" applyBorder="1" applyAlignment="1" applyProtection="1">
      <alignment horizontal="left" indent="3"/>
      <protection locked="0"/>
    </xf>
    <xf numFmtId="0" fontId="0" fillId="0" borderId="6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8" xfId="0" applyBorder="1" applyAlignment="1" applyProtection="1"/>
    <xf numFmtId="0" fontId="0" fillId="2" borderId="0" xfId="0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21" xfId="0" applyBorder="1" applyProtection="1">
      <protection locked="0"/>
    </xf>
    <xf numFmtId="0" fontId="3" fillId="0" borderId="0" xfId="0" applyFont="1" applyFill="1" applyBorder="1" applyAlignment="1" applyProtection="1">
      <alignment horizontal="right"/>
    </xf>
    <xf numFmtId="0" fontId="0" fillId="0" borderId="23" xfId="0" applyFill="1" applyBorder="1" applyAlignment="1" applyProtection="1">
      <alignment horizontal="left" indent="2"/>
    </xf>
    <xf numFmtId="0" fontId="0" fillId="0" borderId="3" xfId="0" applyBorder="1" applyAlignment="1" applyProtection="1">
      <alignment horizontal="left" vertical="center" indent="5"/>
    </xf>
    <xf numFmtId="0" fontId="0" fillId="0" borderId="20" xfId="0" applyFill="1" applyBorder="1" applyAlignment="1" applyProtection="1">
      <alignment horizontal="left"/>
    </xf>
    <xf numFmtId="43" fontId="0" fillId="0" borderId="1" xfId="0" applyNumberFormat="1" applyBorder="1" applyAlignment="1" applyProtection="1">
      <protection locked="0"/>
    </xf>
    <xf numFmtId="43" fontId="0" fillId="0" borderId="1" xfId="0" applyNumberFormat="1" applyBorder="1" applyAlignment="1" applyProtection="1">
      <alignment horizontal="center"/>
      <protection locked="0"/>
    </xf>
    <xf numFmtId="43" fontId="0" fillId="3" borderId="29" xfId="0" applyNumberFormat="1" applyFill="1" applyBorder="1" applyAlignment="1" applyProtection="1">
      <alignment horizontal="center"/>
    </xf>
    <xf numFmtId="43" fontId="0" fillId="3" borderId="12" xfId="0" applyNumberFormat="1" applyFill="1" applyBorder="1" applyAlignment="1" applyProtection="1">
      <alignment horizontal="center"/>
    </xf>
    <xf numFmtId="0" fontId="0" fillId="4" borderId="1" xfId="0" applyFill="1" applyBorder="1" applyAlignment="1" applyProtection="1">
      <alignment horizontal="center" wrapText="1"/>
    </xf>
    <xf numFmtId="43" fontId="0" fillId="4" borderId="1" xfId="0" applyNumberFormat="1" applyFill="1" applyBorder="1" applyAlignment="1" applyProtection="1">
      <alignment horizontal="center"/>
    </xf>
    <xf numFmtId="43" fontId="0" fillId="4" borderId="12" xfId="0" applyNumberFormat="1" applyFill="1" applyBorder="1" applyAlignment="1" applyProtection="1">
      <alignment horizontal="center"/>
    </xf>
    <xf numFmtId="0" fontId="0" fillId="4" borderId="27" xfId="0" applyFill="1" applyBorder="1" applyAlignment="1" applyProtection="1">
      <alignment horizontal="center" wrapText="1"/>
    </xf>
    <xf numFmtId="43" fontId="0" fillId="4" borderId="27" xfId="0" applyNumberFormat="1" applyFill="1" applyBorder="1" applyAlignment="1" applyProtection="1">
      <alignment horizontal="center"/>
    </xf>
    <xf numFmtId="0" fontId="0" fillId="4" borderId="9" xfId="0" applyFill="1" applyBorder="1" applyAlignment="1" applyProtection="1">
      <alignment horizontal="right"/>
    </xf>
    <xf numFmtId="0" fontId="0" fillId="5" borderId="25" xfId="0" applyFill="1" applyBorder="1" applyAlignment="1" applyProtection="1">
      <alignment vertical="center"/>
    </xf>
    <xf numFmtId="0" fontId="0" fillId="5" borderId="11" xfId="0" applyFill="1" applyBorder="1" applyAlignment="1" applyProtection="1">
      <alignment vertical="center"/>
    </xf>
    <xf numFmtId="0" fontId="0" fillId="5" borderId="6" xfId="0" applyFill="1" applyBorder="1" applyAlignment="1" applyProtection="1">
      <alignment vertical="center"/>
    </xf>
    <xf numFmtId="0" fontId="0" fillId="5" borderId="21" xfId="0" applyFill="1" applyBorder="1" applyAlignment="1" applyProtection="1">
      <alignment vertical="center"/>
    </xf>
    <xf numFmtId="0" fontId="0" fillId="5" borderId="30" xfId="0" applyFill="1" applyBorder="1" applyAlignment="1" applyProtection="1">
      <alignment vertical="center"/>
    </xf>
    <xf numFmtId="0" fontId="3" fillId="6" borderId="19" xfId="0" applyFont="1" applyFill="1" applyBorder="1" applyAlignment="1" applyProtection="1">
      <alignment horizontal="center" vertical="center" wrapText="1"/>
    </xf>
    <xf numFmtId="0" fontId="3" fillId="6" borderId="0" xfId="0" applyFont="1" applyFill="1" applyBorder="1" applyAlignment="1" applyProtection="1">
      <alignment horizontal="center" vertical="center"/>
    </xf>
    <xf numFmtId="164" fontId="3" fillId="6" borderId="0" xfId="0" applyNumberFormat="1" applyFont="1" applyFill="1" applyBorder="1" applyAlignment="1" applyProtection="1">
      <alignment horizontal="center" vertical="center"/>
    </xf>
    <xf numFmtId="0" fontId="1" fillId="6" borderId="0" xfId="0" applyFont="1" applyFill="1" applyBorder="1" applyAlignment="1" applyProtection="1">
      <alignment vertical="center"/>
    </xf>
    <xf numFmtId="0" fontId="0" fillId="6" borderId="0" xfId="0" applyFill="1" applyBorder="1" applyAlignment="1" applyProtection="1">
      <alignment vertical="center"/>
    </xf>
    <xf numFmtId="0" fontId="0" fillId="6" borderId="20" xfId="0" applyFill="1" applyBorder="1" applyAlignment="1" applyProtection="1">
      <alignment vertical="center"/>
    </xf>
    <xf numFmtId="43" fontId="0" fillId="0" borderId="0" xfId="0" applyNumberFormat="1" applyFill="1" applyBorder="1" applyAlignment="1" applyProtection="1">
      <alignment horizontal="center"/>
    </xf>
    <xf numFmtId="0" fontId="0" fillId="0" borderId="6" xfId="0" applyBorder="1" applyAlignment="1" applyProtection="1">
      <alignment horizontal="right"/>
      <protection locked="0"/>
    </xf>
    <xf numFmtId="0" fontId="0" fillId="0" borderId="0" xfId="0" applyFill="1" applyBorder="1" applyProtection="1"/>
    <xf numFmtId="0" fontId="0" fillId="0" borderId="0" xfId="0" applyBorder="1" applyAlignment="1" applyProtection="1">
      <alignment horizontal="center"/>
    </xf>
    <xf numFmtId="165" fontId="0" fillId="0" borderId="6" xfId="0" applyNumberFormat="1" applyBorder="1" applyAlignment="1" applyProtection="1">
      <alignment horizontal="left"/>
      <protection locked="0"/>
    </xf>
    <xf numFmtId="0" fontId="0" fillId="0" borderId="6" xfId="0" applyBorder="1" applyProtection="1"/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23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24" xfId="0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horizontal="right"/>
    </xf>
    <xf numFmtId="0" fontId="0" fillId="4" borderId="9" xfId="0" applyFill="1" applyBorder="1" applyAlignment="1" applyProtection="1">
      <alignment horizontal="right"/>
    </xf>
    <xf numFmtId="0" fontId="0" fillId="4" borderId="14" xfId="0" applyFill="1" applyBorder="1" applyAlignment="1" applyProtection="1">
      <alignment horizontal="right"/>
    </xf>
    <xf numFmtId="0" fontId="0" fillId="0" borderId="6" xfId="0" applyBorder="1" applyAlignment="1" applyProtection="1">
      <alignment horizontal="left" indent="3"/>
      <protection locked="0"/>
    </xf>
    <xf numFmtId="0" fontId="0" fillId="0" borderId="3" xfId="0" applyBorder="1" applyAlignment="1" applyProtection="1">
      <alignment horizontal="left" indent="3"/>
      <protection locked="0"/>
    </xf>
    <xf numFmtId="0" fontId="0" fillId="0" borderId="17" xfId="0" applyBorder="1" applyAlignment="1" applyProtection="1">
      <alignment horizontal="left" vertical="top" wrapText="1" indent="1"/>
    </xf>
    <xf numFmtId="0" fontId="0" fillId="0" borderId="10" xfId="0" applyBorder="1" applyAlignment="1" applyProtection="1">
      <alignment horizontal="left" vertical="top" indent="1"/>
    </xf>
    <xf numFmtId="0" fontId="0" fillId="0" borderId="18" xfId="0" applyBorder="1" applyAlignment="1" applyProtection="1">
      <alignment horizontal="left" vertical="top" indent="1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0" fontId="0" fillId="4" borderId="13" xfId="0" applyFill="1" applyBorder="1" applyProtection="1"/>
    <xf numFmtId="0" fontId="0" fillId="4" borderId="9" xfId="0" applyFill="1" applyBorder="1" applyProtection="1"/>
    <xf numFmtId="0" fontId="0" fillId="4" borderId="31" xfId="0" applyFill="1" applyBorder="1" applyProtection="1"/>
    <xf numFmtId="0" fontId="0" fillId="0" borderId="2" xfId="0" applyBorder="1" applyAlignment="1" applyProtection="1">
      <alignment horizontal="center" wrapText="1"/>
    </xf>
    <xf numFmtId="0" fontId="0" fillId="0" borderId="3" xfId="0" applyBorder="1" applyAlignment="1" applyProtection="1">
      <alignment horizontal="center" wrapText="1"/>
    </xf>
    <xf numFmtId="0" fontId="0" fillId="0" borderId="22" xfId="0" applyBorder="1" applyAlignment="1" applyProtection="1">
      <alignment horizont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right"/>
    </xf>
    <xf numFmtId="14" fontId="0" fillId="0" borderId="3" xfId="0" applyNumberFormat="1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1" fillId="0" borderId="17" xfId="0" applyFont="1" applyBorder="1" applyAlignment="1" applyProtection="1">
      <alignment vertical="top" wrapText="1"/>
    </xf>
    <xf numFmtId="0" fontId="1" fillId="0" borderId="10" xfId="0" applyFont="1" applyBorder="1" applyAlignment="1" applyProtection="1">
      <alignment vertical="top" wrapText="1"/>
    </xf>
    <xf numFmtId="0" fontId="1" fillId="0" borderId="18" xfId="0" applyFont="1" applyBorder="1" applyAlignment="1" applyProtection="1">
      <alignment vertical="top" wrapText="1"/>
    </xf>
    <xf numFmtId="14" fontId="0" fillId="0" borderId="6" xfId="0" applyNumberFormat="1" applyBorder="1" applyAlignment="1" applyProtection="1">
      <alignment horizontal="left"/>
      <protection locked="0"/>
    </xf>
    <xf numFmtId="17" fontId="0" fillId="0" borderId="3" xfId="0" applyNumberFormat="1" applyBorder="1" applyAlignment="1" applyProtection="1">
      <alignment horizontal="left"/>
      <protection locked="0"/>
    </xf>
    <xf numFmtId="0" fontId="0" fillId="0" borderId="3" xfId="0" applyNumberFormat="1" applyBorder="1" applyAlignment="1" applyProtection="1">
      <alignment horizontal="left"/>
      <protection locked="0"/>
    </xf>
    <xf numFmtId="0" fontId="0" fillId="0" borderId="22" xfId="0" applyNumberFormat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</xf>
    <xf numFmtId="0" fontId="0" fillId="0" borderId="6" xfId="0" applyFill="1" applyBorder="1" applyAlignment="1" applyProtection="1">
      <alignment horizontal="left"/>
      <protection locked="0"/>
    </xf>
    <xf numFmtId="0" fontId="0" fillId="0" borderId="3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8" fontId="0" fillId="0" borderId="6" xfId="0" applyNumberFormat="1" applyBorder="1" applyAlignment="1" applyProtection="1">
      <alignment horizontal="left"/>
      <protection locked="0"/>
    </xf>
    <xf numFmtId="0" fontId="0" fillId="0" borderId="0" xfId="0" applyAlignment="1" applyProtection="1"/>
    <xf numFmtId="0" fontId="0" fillId="0" borderId="3" xfId="0" applyBorder="1" applyAlignment="1" applyProtection="1">
      <alignment horizontal="left" vertical="center" indent="28"/>
    </xf>
    <xf numFmtId="0" fontId="0" fillId="0" borderId="22" xfId="0" applyBorder="1" applyAlignment="1" applyProtection="1">
      <alignment horizontal="left" vertical="center" indent="28"/>
    </xf>
    <xf numFmtId="2" fontId="0" fillId="0" borderId="6" xfId="0" applyNumberFormat="1" applyFill="1" applyBorder="1" applyAlignment="1" applyProtection="1">
      <alignment horizontal="left"/>
      <protection locked="0"/>
    </xf>
    <xf numFmtId="2" fontId="0" fillId="0" borderId="6" xfId="0" applyNumberFormat="1" applyBorder="1" applyAlignment="1" applyProtection="1">
      <alignment horizontal="left"/>
      <protection locked="0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28575</xdr:rowOff>
    </xdr:from>
    <xdr:to>
      <xdr:col>4</xdr:col>
      <xdr:colOff>257175</xdr:colOff>
      <xdr:row>1</xdr:row>
      <xdr:rowOff>744809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FC3098-ED21-41C8-A1F0-4B3B6380C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228600"/>
          <a:ext cx="2981325" cy="716234"/>
        </a:xfrm>
        <a:prstGeom prst="rect">
          <a:avLst/>
        </a:prstGeom>
      </xdr:spPr>
    </xdr:pic>
    <xdr:clientData/>
  </xdr:twoCellAnchor>
  <xdr:twoCellAnchor>
    <xdr:from>
      <xdr:col>4</xdr:col>
      <xdr:colOff>257175</xdr:colOff>
      <xdr:row>12</xdr:row>
      <xdr:rowOff>0</xdr:rowOff>
    </xdr:from>
    <xdr:to>
      <xdr:col>4</xdr:col>
      <xdr:colOff>257175</xdr:colOff>
      <xdr:row>20</xdr:row>
      <xdr:rowOff>266700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5ADCE595-74DF-4157-B3FF-3197B406BBAB}"/>
            </a:ext>
          </a:extLst>
        </xdr:cNvPr>
        <xdr:cNvCxnSpPr/>
      </xdr:nvCxnSpPr>
      <xdr:spPr>
        <a:xfrm>
          <a:off x="3181350" y="3352800"/>
          <a:ext cx="0" cy="2276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5DE8B-4366-452A-9D97-5323FC6042B3}">
  <sheetPr>
    <pageSetUpPr fitToPage="1"/>
  </sheetPr>
  <dimension ref="A1:T49"/>
  <sheetViews>
    <sheetView showGridLines="0" tabSelected="1" workbookViewId="0">
      <selection activeCell="J11" sqref="J11:Q11"/>
    </sheetView>
  </sheetViews>
  <sheetFormatPr defaultRowHeight="15" x14ac:dyDescent="0.25"/>
  <cols>
    <col min="1" max="1" width="3.140625" style="16" customWidth="1"/>
    <col min="2" max="2" width="16.85546875" style="16" customWidth="1"/>
    <col min="3" max="10" width="12.7109375" style="16" customWidth="1"/>
    <col min="11" max="11" width="12.42578125" style="16" customWidth="1"/>
    <col min="12" max="17" width="12.7109375" style="16" customWidth="1"/>
    <col min="18" max="18" width="3.140625" style="16" customWidth="1"/>
    <col min="19" max="19" width="10.5703125" style="16" bestFit="1" customWidth="1"/>
    <col min="20" max="16384" width="9.140625" style="16"/>
  </cols>
  <sheetData>
    <row r="1" spans="1:18" ht="15.75" thickBot="1" x14ac:dyDescent="0.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8" ht="61.5" customHeight="1" thickBot="1" x14ac:dyDescent="0.3">
      <c r="A2" s="15"/>
      <c r="B2" s="116" t="s">
        <v>60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8"/>
      <c r="R2" s="15"/>
    </row>
    <row r="3" spans="1:18" ht="12" customHeight="1" thickBot="1" x14ac:dyDescent="0.3">
      <c r="A3" s="15"/>
      <c r="B3" s="123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5"/>
      <c r="R3" s="15"/>
    </row>
    <row r="4" spans="1:18" s="60" customFormat="1" ht="15.75" thickBot="1" x14ac:dyDescent="0.3">
      <c r="A4" s="59"/>
      <c r="B4" s="81" t="s">
        <v>16</v>
      </c>
      <c r="C4" s="82" t="s">
        <v>17</v>
      </c>
      <c r="D4" s="83">
        <v>0.33900000000000002</v>
      </c>
      <c r="E4" s="82"/>
      <c r="F4" s="82" t="s">
        <v>18</v>
      </c>
      <c r="G4" s="83">
        <v>0.16600000000000001</v>
      </c>
      <c r="H4" s="84"/>
      <c r="I4" s="84"/>
      <c r="J4" s="85"/>
      <c r="K4" s="85"/>
      <c r="L4" s="85"/>
      <c r="M4" s="85"/>
      <c r="N4" s="85"/>
      <c r="O4" s="85"/>
      <c r="P4" s="85"/>
      <c r="Q4" s="86"/>
      <c r="R4" s="59"/>
    </row>
    <row r="5" spans="1:18" ht="6" customHeight="1" x14ac:dyDescent="0.25">
      <c r="A5" s="15"/>
      <c r="B5" s="17"/>
      <c r="C5" s="18"/>
      <c r="D5" s="19"/>
      <c r="E5" s="18"/>
      <c r="F5" s="18"/>
      <c r="G5" s="19"/>
      <c r="H5" s="20"/>
      <c r="I5" s="20"/>
      <c r="J5" s="21"/>
      <c r="K5" s="21"/>
      <c r="L5" s="21"/>
      <c r="M5" s="21"/>
      <c r="N5" s="21"/>
      <c r="O5" s="21"/>
      <c r="P5" s="21"/>
      <c r="Q5" s="22"/>
      <c r="R5" s="15"/>
    </row>
    <row r="6" spans="1:18" ht="20.25" customHeight="1" x14ac:dyDescent="0.25">
      <c r="A6" s="15"/>
      <c r="B6" s="23" t="s">
        <v>34</v>
      </c>
      <c r="C6" s="126"/>
      <c r="D6" s="121"/>
      <c r="E6" s="119" t="s">
        <v>12</v>
      </c>
      <c r="F6" s="119"/>
      <c r="G6" s="121"/>
      <c r="H6" s="121"/>
      <c r="I6" s="121"/>
      <c r="J6" s="1"/>
      <c r="K6" s="1" t="s">
        <v>3</v>
      </c>
      <c r="L6" s="1"/>
      <c r="M6" s="121"/>
      <c r="N6" s="121"/>
      <c r="O6" s="121"/>
      <c r="P6" s="121"/>
      <c r="Q6" s="122"/>
      <c r="R6" s="15"/>
    </row>
    <row r="7" spans="1:18" ht="20.25" customHeight="1" x14ac:dyDescent="0.25">
      <c r="A7" s="15"/>
      <c r="B7" s="23" t="s">
        <v>35</v>
      </c>
      <c r="C7" s="120"/>
      <c r="D7" s="108"/>
      <c r="E7" s="1"/>
      <c r="F7" s="1"/>
      <c r="G7" s="1"/>
      <c r="H7" s="1"/>
      <c r="I7" s="1"/>
      <c r="J7" s="1"/>
      <c r="K7" s="1" t="s">
        <v>4</v>
      </c>
      <c r="L7" s="1"/>
      <c r="M7" s="127"/>
      <c r="N7" s="128"/>
      <c r="O7" s="128"/>
      <c r="P7" s="128"/>
      <c r="Q7" s="129"/>
      <c r="R7" s="15"/>
    </row>
    <row r="8" spans="1:18" ht="17.25" customHeight="1" x14ac:dyDescent="0.25">
      <c r="A8" s="15"/>
      <c r="B8" s="23"/>
      <c r="C8" s="5"/>
      <c r="D8" s="5"/>
      <c r="E8" s="1"/>
      <c r="F8" s="1"/>
      <c r="G8" s="1"/>
      <c r="H8" s="1"/>
      <c r="I8" s="1"/>
      <c r="J8" s="1"/>
      <c r="K8" s="1" t="s">
        <v>5</v>
      </c>
      <c r="L8" s="1"/>
      <c r="M8" s="108"/>
      <c r="N8" s="108"/>
      <c r="O8" s="108"/>
      <c r="P8" s="24" t="s">
        <v>25</v>
      </c>
      <c r="Q8" s="25"/>
      <c r="R8" s="15"/>
    </row>
    <row r="9" spans="1:18" ht="12.75" customHeight="1" thickBot="1" x14ac:dyDescent="0.3">
      <c r="A9" s="15"/>
      <c r="B9" s="26"/>
      <c r="C9" s="11"/>
      <c r="D9" s="11"/>
      <c r="E9" s="11"/>
      <c r="F9" s="11"/>
      <c r="G9" s="11"/>
      <c r="H9" s="11"/>
      <c r="I9" s="11"/>
      <c r="J9" s="11"/>
      <c r="K9" s="11"/>
      <c r="L9" s="11"/>
      <c r="M9" s="130"/>
      <c r="N9" s="130"/>
      <c r="O9" s="130"/>
      <c r="P9" s="11"/>
      <c r="Q9" s="27"/>
      <c r="R9" s="15"/>
    </row>
    <row r="10" spans="1:18" ht="6" customHeight="1" x14ac:dyDescent="0.25">
      <c r="A10" s="15"/>
      <c r="B10" s="23"/>
      <c r="C10" s="1"/>
      <c r="D10" s="1"/>
      <c r="E10" s="1"/>
      <c r="F10" s="1"/>
      <c r="G10" s="1"/>
      <c r="H10" s="1"/>
      <c r="I10" s="1"/>
      <c r="J10" s="1"/>
      <c r="K10" s="1"/>
      <c r="L10" s="1"/>
      <c r="M10" s="5"/>
      <c r="N10" s="5"/>
      <c r="O10" s="5"/>
      <c r="P10" s="1"/>
      <c r="Q10" s="8"/>
      <c r="R10" s="15"/>
    </row>
    <row r="11" spans="1:18" ht="20.25" customHeight="1" x14ac:dyDescent="0.25">
      <c r="A11" s="15"/>
      <c r="B11" s="23" t="s">
        <v>26</v>
      </c>
      <c r="C11" s="28" t="s">
        <v>1</v>
      </c>
      <c r="D11" s="13"/>
      <c r="E11" s="29" t="s">
        <v>38</v>
      </c>
      <c r="F11" s="14"/>
      <c r="G11" s="29" t="s">
        <v>2</v>
      </c>
      <c r="H11" s="14"/>
      <c r="I11" s="62" t="s">
        <v>37</v>
      </c>
      <c r="J11" s="121"/>
      <c r="K11" s="121"/>
      <c r="L11" s="121"/>
      <c r="M11" s="121"/>
      <c r="N11" s="121"/>
      <c r="O11" s="121"/>
      <c r="P11" s="121"/>
      <c r="Q11" s="122"/>
      <c r="R11" s="15"/>
    </row>
    <row r="12" spans="1:18" x14ac:dyDescent="0.25">
      <c r="A12" s="15"/>
      <c r="B12" s="23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4"/>
      <c r="Q12" s="8"/>
      <c r="R12" s="15"/>
    </row>
    <row r="13" spans="1:18" s="60" customFormat="1" ht="20.25" customHeight="1" x14ac:dyDescent="0.25">
      <c r="A13" s="59"/>
      <c r="B13" s="132" t="s">
        <v>32</v>
      </c>
      <c r="C13" s="133"/>
      <c r="D13" s="133"/>
      <c r="E13" s="64"/>
      <c r="F13" s="136" t="s">
        <v>62</v>
      </c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7"/>
      <c r="R13" s="59"/>
    </row>
    <row r="14" spans="1:18" x14ac:dyDescent="0.25">
      <c r="A14" s="15"/>
      <c r="B14" s="23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8"/>
      <c r="R14" s="15"/>
    </row>
    <row r="15" spans="1:18" ht="20.25" customHeight="1" x14ac:dyDescent="0.25">
      <c r="A15" s="15"/>
      <c r="B15" s="30" t="s">
        <v>11</v>
      </c>
      <c r="C15" s="2"/>
      <c r="D15" s="50"/>
      <c r="F15" s="135" t="s">
        <v>48</v>
      </c>
      <c r="G15" s="135"/>
      <c r="H15" s="121"/>
      <c r="I15" s="121"/>
      <c r="J15" s="121"/>
      <c r="K15" s="48" t="s">
        <v>27</v>
      </c>
      <c r="L15" s="48"/>
      <c r="M15" s="131"/>
      <c r="N15" s="131"/>
      <c r="O15" s="131"/>
      <c r="Q15" s="9"/>
      <c r="R15" s="15"/>
    </row>
    <row r="16" spans="1:18" ht="20.25" customHeight="1" x14ac:dyDescent="0.25">
      <c r="A16" s="15"/>
      <c r="B16" s="30" t="s">
        <v>39</v>
      </c>
      <c r="C16" s="2"/>
      <c r="D16" s="51"/>
      <c r="F16" s="135" t="s">
        <v>63</v>
      </c>
      <c r="G16" s="135"/>
      <c r="H16" s="126"/>
      <c r="I16" s="121"/>
      <c r="J16" s="121"/>
      <c r="K16" s="48" t="s">
        <v>36</v>
      </c>
      <c r="L16" s="48"/>
      <c r="M16" s="131"/>
      <c r="N16" s="131"/>
      <c r="O16" s="131"/>
      <c r="Q16" s="65"/>
      <c r="R16" s="15"/>
    </row>
    <row r="17" spans="1:20" ht="20.25" customHeight="1" x14ac:dyDescent="0.25">
      <c r="A17" s="15"/>
      <c r="B17" s="30" t="s">
        <v>13</v>
      </c>
      <c r="C17" s="2"/>
      <c r="D17" s="51"/>
      <c r="F17" s="135" t="s">
        <v>30</v>
      </c>
      <c r="G17" s="135"/>
      <c r="H17" s="139"/>
      <c r="I17" s="139"/>
      <c r="J17" s="139"/>
      <c r="K17" s="48" t="s">
        <v>31</v>
      </c>
      <c r="L17" s="48"/>
      <c r="M17" s="138"/>
      <c r="N17" s="138"/>
      <c r="O17" s="138"/>
      <c r="Q17" s="9"/>
      <c r="R17" s="15"/>
    </row>
    <row r="18" spans="1:20" ht="20.25" customHeight="1" x14ac:dyDescent="0.25">
      <c r="A18" s="15"/>
      <c r="B18" s="30" t="s">
        <v>14</v>
      </c>
      <c r="C18" s="3"/>
      <c r="D18" s="50"/>
      <c r="F18" s="135" t="s">
        <v>28</v>
      </c>
      <c r="G18" s="135"/>
      <c r="H18" s="134"/>
      <c r="I18" s="134"/>
      <c r="J18" s="134"/>
      <c r="K18" s="48" t="s">
        <v>29</v>
      </c>
      <c r="L18" s="48"/>
      <c r="M18" s="91"/>
      <c r="N18" s="91"/>
      <c r="O18" s="91"/>
      <c r="Q18" s="9"/>
      <c r="R18" s="15"/>
    </row>
    <row r="19" spans="1:20" ht="20.25" customHeight="1" x14ac:dyDescent="0.25">
      <c r="A19" s="15"/>
      <c r="B19" s="30" t="s">
        <v>15</v>
      </c>
      <c r="C19" s="3"/>
      <c r="D19" s="50"/>
      <c r="F19" s="135" t="s">
        <v>49</v>
      </c>
      <c r="G19" s="135"/>
      <c r="H19" s="121"/>
      <c r="I19" s="121"/>
      <c r="J19" s="121"/>
      <c r="K19" s="48" t="s">
        <v>64</v>
      </c>
      <c r="L19" s="48"/>
      <c r="M19" s="131"/>
      <c r="N19" s="131"/>
      <c r="O19" s="131"/>
      <c r="Q19" s="9"/>
      <c r="R19" s="15"/>
    </row>
    <row r="20" spans="1:20" ht="21.75" customHeight="1" x14ac:dyDescent="0.25">
      <c r="A20" s="15"/>
      <c r="B20" s="30" t="s">
        <v>61</v>
      </c>
      <c r="C20" s="31"/>
      <c r="D20" s="51"/>
      <c r="E20" s="90"/>
      <c r="F20" s="90"/>
      <c r="G20" s="89"/>
      <c r="H20" s="89"/>
      <c r="I20" s="2"/>
      <c r="J20" s="2"/>
      <c r="K20" s="2"/>
      <c r="L20" s="2"/>
      <c r="M20" s="2"/>
      <c r="N20" s="2"/>
      <c r="O20" s="2"/>
      <c r="P20" s="2"/>
      <c r="Q20" s="9"/>
      <c r="R20" s="15"/>
    </row>
    <row r="21" spans="1:20" ht="21.75" customHeight="1" thickBot="1" x14ac:dyDescent="0.3">
      <c r="A21" s="15"/>
      <c r="B21" s="63"/>
      <c r="C21" s="7"/>
      <c r="D21" s="7"/>
      <c r="E21" s="7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10"/>
      <c r="R21" s="15"/>
    </row>
    <row r="22" spans="1:20" s="60" customFormat="1" ht="20.25" customHeight="1" x14ac:dyDescent="0.25">
      <c r="A22" s="59"/>
      <c r="B22" s="76" t="s">
        <v>66</v>
      </c>
      <c r="C22" s="77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9"/>
      <c r="R22" s="59"/>
    </row>
    <row r="23" spans="1:20" ht="30.75" customHeight="1" x14ac:dyDescent="0.25">
      <c r="A23" s="15"/>
      <c r="B23" s="32"/>
      <c r="C23" s="33" t="s">
        <v>6</v>
      </c>
      <c r="D23" s="33" t="s">
        <v>7</v>
      </c>
      <c r="E23" s="33" t="s">
        <v>8</v>
      </c>
      <c r="F23" s="33" t="s">
        <v>9</v>
      </c>
      <c r="G23" s="33" t="s">
        <v>69</v>
      </c>
      <c r="H23" s="33" t="s">
        <v>30</v>
      </c>
      <c r="I23" s="40" t="s">
        <v>44</v>
      </c>
      <c r="J23" s="70" t="s">
        <v>45</v>
      </c>
      <c r="K23" s="33" t="s">
        <v>31</v>
      </c>
      <c r="L23" s="40" t="s">
        <v>46</v>
      </c>
      <c r="M23" s="70" t="s">
        <v>47</v>
      </c>
      <c r="N23" s="70" t="s">
        <v>50</v>
      </c>
      <c r="O23" s="70" t="s">
        <v>19</v>
      </c>
      <c r="P23" s="70" t="s">
        <v>20</v>
      </c>
      <c r="Q23" s="73" t="s">
        <v>51</v>
      </c>
      <c r="R23" s="34"/>
    </row>
    <row r="24" spans="1:20" ht="20.25" customHeight="1" x14ac:dyDescent="0.25">
      <c r="A24" s="15"/>
      <c r="B24" s="35"/>
      <c r="C24" s="52"/>
      <c r="D24" s="52"/>
      <c r="E24" s="52"/>
      <c r="F24" s="52"/>
      <c r="G24" s="52"/>
      <c r="H24" s="66"/>
      <c r="I24" s="53"/>
      <c r="J24" s="71">
        <f>ROUND(IF(E24=61360,I24*$G$4,IF(E24=62360,I24*$G$4, I24*$D$4)),2)</f>
        <v>0</v>
      </c>
      <c r="K24" s="66"/>
      <c r="L24" s="53"/>
      <c r="M24" s="71">
        <f>ROUND(IF(E24=61360,L24*$G$4,IF(E24=62360,L24*$G$4, L24*$D$4)),2)</f>
        <v>0</v>
      </c>
      <c r="N24" s="71">
        <f t="shared" ref="N24" si="0">K24-H24</f>
        <v>0</v>
      </c>
      <c r="O24" s="71">
        <f t="shared" ref="O24" si="1">L24-I24</f>
        <v>0</v>
      </c>
      <c r="P24" s="71">
        <f t="shared" ref="P24" si="2">M24-J24</f>
        <v>0</v>
      </c>
      <c r="Q24" s="74">
        <f t="shared" ref="Q24" si="3">O24+P24</f>
        <v>0</v>
      </c>
      <c r="R24" s="15"/>
      <c r="S24" s="87"/>
      <c r="T24" s="87"/>
    </row>
    <row r="25" spans="1:20" ht="20.25" customHeight="1" x14ac:dyDescent="0.25">
      <c r="A25" s="15"/>
      <c r="B25" s="35"/>
      <c r="C25" s="52"/>
      <c r="D25" s="52"/>
      <c r="E25" s="52"/>
      <c r="F25" s="52"/>
      <c r="G25" s="52"/>
      <c r="H25" s="66"/>
      <c r="I25" s="53"/>
      <c r="J25" s="71">
        <f t="shared" ref="J25:J28" si="4">ROUND(IF(E25=61360,I25*$G$4,IF(E25=62360,I25*$G$4, I25*$D$4)),2)</f>
        <v>0</v>
      </c>
      <c r="K25" s="66"/>
      <c r="L25" s="53"/>
      <c r="M25" s="71">
        <f t="shared" ref="M25:M28" si="5">ROUND(IF(E25=61360,L25*$G$4,IF(E25=62360,L25*$G$4, L25*$D$4)),2)</f>
        <v>0</v>
      </c>
      <c r="N25" s="71">
        <f t="shared" ref="N25:N26" si="6">K25-H25</f>
        <v>0</v>
      </c>
      <c r="O25" s="71">
        <f t="shared" ref="O25:O27" si="7">L25-I25</f>
        <v>0</v>
      </c>
      <c r="P25" s="71">
        <f t="shared" ref="P25:P27" si="8">M25-J25</f>
        <v>0</v>
      </c>
      <c r="Q25" s="74">
        <f t="shared" ref="Q25:Q27" si="9">O25+P25</f>
        <v>0</v>
      </c>
      <c r="R25" s="15"/>
    </row>
    <row r="26" spans="1:20" ht="20.25" customHeight="1" x14ac:dyDescent="0.25">
      <c r="A26" s="15"/>
      <c r="B26" s="35"/>
      <c r="C26" s="52"/>
      <c r="D26" s="52"/>
      <c r="E26" s="52"/>
      <c r="F26" s="52"/>
      <c r="G26" s="52"/>
      <c r="H26" s="66"/>
      <c r="I26" s="53"/>
      <c r="J26" s="71">
        <f t="shared" si="4"/>
        <v>0</v>
      </c>
      <c r="K26" s="66"/>
      <c r="L26" s="53"/>
      <c r="M26" s="71">
        <f t="shared" si="5"/>
        <v>0</v>
      </c>
      <c r="N26" s="71">
        <f t="shared" si="6"/>
        <v>0</v>
      </c>
      <c r="O26" s="71">
        <f t="shared" si="7"/>
        <v>0</v>
      </c>
      <c r="P26" s="71">
        <f t="shared" si="8"/>
        <v>0</v>
      </c>
      <c r="Q26" s="74">
        <f t="shared" si="9"/>
        <v>0</v>
      </c>
      <c r="R26" s="15"/>
    </row>
    <row r="27" spans="1:20" ht="20.25" customHeight="1" x14ac:dyDescent="0.25">
      <c r="A27" s="15"/>
      <c r="B27" s="35"/>
      <c r="C27" s="52"/>
      <c r="D27" s="52"/>
      <c r="E27" s="52"/>
      <c r="F27" s="52"/>
      <c r="G27" s="52"/>
      <c r="H27" s="66"/>
      <c r="I27" s="53"/>
      <c r="J27" s="71">
        <f t="shared" si="4"/>
        <v>0</v>
      </c>
      <c r="K27" s="66"/>
      <c r="L27" s="53"/>
      <c r="M27" s="71">
        <f t="shared" si="5"/>
        <v>0</v>
      </c>
      <c r="N27" s="71">
        <f t="shared" ref="N27" si="10">H27-K27</f>
        <v>0</v>
      </c>
      <c r="O27" s="71">
        <f t="shared" si="7"/>
        <v>0</v>
      </c>
      <c r="P27" s="71">
        <f t="shared" si="8"/>
        <v>0</v>
      </c>
      <c r="Q27" s="74">
        <f t="shared" si="9"/>
        <v>0</v>
      </c>
      <c r="R27" s="15"/>
    </row>
    <row r="28" spans="1:20" ht="20.25" customHeight="1" thickBot="1" x14ac:dyDescent="0.3">
      <c r="A28" s="15"/>
      <c r="B28" s="99" t="s">
        <v>21</v>
      </c>
      <c r="C28" s="100"/>
      <c r="D28" s="100"/>
      <c r="E28" s="100"/>
      <c r="F28" s="100"/>
      <c r="G28" s="101"/>
      <c r="H28" s="72">
        <f>SUM(H24:H27)</f>
        <v>0</v>
      </c>
      <c r="I28" s="72">
        <f t="shared" ref="I28:P28" si="11">SUM(I24:I27)</f>
        <v>0</v>
      </c>
      <c r="J28" s="71">
        <f t="shared" si="4"/>
        <v>0</v>
      </c>
      <c r="K28" s="72">
        <f>SUM(K24:K27)</f>
        <v>0</v>
      </c>
      <c r="L28" s="72">
        <f t="shared" si="11"/>
        <v>0</v>
      </c>
      <c r="M28" s="71">
        <f t="shared" si="5"/>
        <v>0</v>
      </c>
      <c r="N28" s="72">
        <f t="shared" si="11"/>
        <v>0</v>
      </c>
      <c r="O28" s="72">
        <f t="shared" si="11"/>
        <v>0</v>
      </c>
      <c r="P28" s="72">
        <f t="shared" si="11"/>
        <v>0</v>
      </c>
      <c r="Q28" s="68">
        <f>SUM(Q24:Q27)</f>
        <v>0</v>
      </c>
      <c r="R28" s="15"/>
    </row>
    <row r="29" spans="1:20" ht="47.25" customHeight="1" thickBot="1" x14ac:dyDescent="0.3">
      <c r="A29" s="15"/>
      <c r="B29" s="104" t="s">
        <v>67</v>
      </c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6"/>
      <c r="R29" s="15"/>
    </row>
    <row r="30" spans="1:20" s="60" customFormat="1" ht="20.25" customHeight="1" x14ac:dyDescent="0.25">
      <c r="A30" s="59"/>
      <c r="B30" s="76" t="s">
        <v>68</v>
      </c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80"/>
      <c r="R30" s="59"/>
    </row>
    <row r="31" spans="1:20" ht="20.25" customHeight="1" x14ac:dyDescent="0.25">
      <c r="A31" s="15"/>
      <c r="B31" s="32"/>
      <c r="C31" s="33" t="s">
        <v>6</v>
      </c>
      <c r="D31" s="33" t="s">
        <v>7</v>
      </c>
      <c r="E31" s="33" t="s">
        <v>8</v>
      </c>
      <c r="F31" s="33" t="s">
        <v>9</v>
      </c>
      <c r="G31" s="33" t="s">
        <v>10</v>
      </c>
      <c r="H31" s="33"/>
      <c r="I31" s="33"/>
      <c r="J31" s="33"/>
      <c r="K31" s="33" t="s">
        <v>22</v>
      </c>
      <c r="L31" s="33" t="s">
        <v>23</v>
      </c>
      <c r="M31" s="33"/>
      <c r="N31" s="113" t="s">
        <v>24</v>
      </c>
      <c r="O31" s="114"/>
      <c r="P31" s="114"/>
      <c r="Q31" s="115"/>
      <c r="R31" s="15"/>
    </row>
    <row r="32" spans="1:20" ht="20.25" customHeight="1" x14ac:dyDescent="0.25">
      <c r="A32" s="15"/>
      <c r="B32" s="35"/>
      <c r="C32" s="52"/>
      <c r="D32" s="52"/>
      <c r="E32" s="52"/>
      <c r="F32" s="52"/>
      <c r="G32" s="52"/>
      <c r="H32" s="12"/>
      <c r="I32" s="12"/>
      <c r="J32" s="12"/>
      <c r="K32" s="67"/>
      <c r="L32" s="67"/>
      <c r="M32" s="67">
        <f t="shared" ref="M32:M35" si="12">SUM(K32+L32)</f>
        <v>0</v>
      </c>
      <c r="N32" s="107"/>
      <c r="O32" s="108"/>
      <c r="P32" s="108"/>
      <c r="Q32" s="109"/>
      <c r="R32" s="15"/>
    </row>
    <row r="33" spans="1:18" ht="20.25" customHeight="1" x14ac:dyDescent="0.25">
      <c r="A33" s="15"/>
      <c r="B33" s="35"/>
      <c r="C33" s="52"/>
      <c r="D33" s="52"/>
      <c r="E33" s="52"/>
      <c r="F33" s="52"/>
      <c r="G33" s="52"/>
      <c r="H33" s="12"/>
      <c r="I33" s="12"/>
      <c r="J33" s="12"/>
      <c r="K33" s="67"/>
      <c r="L33" s="67"/>
      <c r="M33" s="67">
        <f t="shared" si="12"/>
        <v>0</v>
      </c>
      <c r="N33" s="107"/>
      <c r="O33" s="108"/>
      <c r="P33" s="108"/>
      <c r="Q33" s="109"/>
      <c r="R33" s="15"/>
    </row>
    <row r="34" spans="1:18" ht="20.25" customHeight="1" x14ac:dyDescent="0.25">
      <c r="A34" s="15"/>
      <c r="B34" s="35"/>
      <c r="C34" s="52"/>
      <c r="D34" s="52"/>
      <c r="E34" s="52"/>
      <c r="F34" s="52"/>
      <c r="G34" s="52"/>
      <c r="H34" s="12"/>
      <c r="I34" s="12"/>
      <c r="J34" s="12"/>
      <c r="K34" s="67"/>
      <c r="L34" s="67"/>
      <c r="M34" s="67">
        <f t="shared" si="12"/>
        <v>0</v>
      </c>
      <c r="N34" s="107"/>
      <c r="O34" s="108"/>
      <c r="P34" s="108"/>
      <c r="Q34" s="109"/>
      <c r="R34" s="15"/>
    </row>
    <row r="35" spans="1:18" ht="20.25" customHeight="1" x14ac:dyDescent="0.25">
      <c r="A35" s="15"/>
      <c r="B35" s="35"/>
      <c r="C35" s="52"/>
      <c r="D35" s="52"/>
      <c r="E35" s="52"/>
      <c r="F35" s="52"/>
      <c r="G35" s="52"/>
      <c r="H35" s="12"/>
      <c r="I35" s="12"/>
      <c r="J35" s="12"/>
      <c r="K35" s="67"/>
      <c r="L35" s="67"/>
      <c r="M35" s="67">
        <f t="shared" si="12"/>
        <v>0</v>
      </c>
      <c r="N35" s="107"/>
      <c r="O35" s="108"/>
      <c r="P35" s="108"/>
      <c r="Q35" s="109"/>
      <c r="R35" s="15"/>
    </row>
    <row r="36" spans="1:18" ht="20.25" customHeight="1" thickBot="1" x14ac:dyDescent="0.3">
      <c r="A36" s="15"/>
      <c r="B36" s="99" t="s">
        <v>21</v>
      </c>
      <c r="C36" s="100"/>
      <c r="D36" s="100"/>
      <c r="E36" s="100"/>
      <c r="F36" s="100"/>
      <c r="G36" s="101"/>
      <c r="H36" s="75"/>
      <c r="I36" s="75"/>
      <c r="J36" s="75"/>
      <c r="K36" s="72">
        <f>SUM(K32:K35)</f>
        <v>0</v>
      </c>
      <c r="L36" s="72">
        <f>SUM(L32:L35)</f>
        <v>0</v>
      </c>
      <c r="M36" s="69">
        <f>SUM(M32:M35)</f>
        <v>0</v>
      </c>
      <c r="N36" s="110" t="s">
        <v>65</v>
      </c>
      <c r="O36" s="111"/>
      <c r="P36" s="111"/>
      <c r="Q36" s="112"/>
      <c r="R36" s="15"/>
    </row>
    <row r="37" spans="1:18" ht="16.5" customHeight="1" x14ac:dyDescent="0.25">
      <c r="A37" s="15"/>
      <c r="B37" s="23" t="s">
        <v>33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8"/>
      <c r="R37" s="15"/>
    </row>
    <row r="38" spans="1:18" x14ac:dyDescent="0.25">
      <c r="A38" s="15"/>
      <c r="B38" s="93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5"/>
      <c r="R38" s="15"/>
    </row>
    <row r="39" spans="1:18" ht="15.75" thickBot="1" x14ac:dyDescent="0.3">
      <c r="A39" s="15"/>
      <c r="B39" s="96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8"/>
      <c r="R39" s="15"/>
    </row>
    <row r="40" spans="1:18" x14ac:dyDescent="0.25">
      <c r="A40" s="15"/>
      <c r="B40" s="47"/>
      <c r="C40" s="37" t="s">
        <v>53</v>
      </c>
      <c r="D40" s="36"/>
      <c r="E40" s="36"/>
      <c r="F40" s="36"/>
      <c r="G40" s="37" t="s">
        <v>54</v>
      </c>
      <c r="H40" s="36"/>
      <c r="I40" s="36"/>
      <c r="J40" s="36"/>
      <c r="K40" s="36"/>
      <c r="L40" s="36" t="s">
        <v>0</v>
      </c>
      <c r="N40" s="1"/>
      <c r="O40" s="1"/>
      <c r="P40" s="1"/>
      <c r="Q40" s="8"/>
      <c r="R40" s="15"/>
    </row>
    <row r="41" spans="1:18" ht="22.5" customHeight="1" x14ac:dyDescent="0.25">
      <c r="A41" s="15"/>
      <c r="B41" s="23" t="s">
        <v>40</v>
      </c>
      <c r="C41" s="102"/>
      <c r="D41" s="102"/>
      <c r="E41" s="102"/>
      <c r="G41" s="92"/>
      <c r="H41" s="92"/>
      <c r="I41" s="92"/>
      <c r="J41" s="92"/>
      <c r="K41" s="1"/>
      <c r="L41" s="56"/>
      <c r="N41" s="1"/>
      <c r="O41" s="1"/>
      <c r="P41" s="1"/>
      <c r="Q41" s="8"/>
      <c r="R41" s="15"/>
    </row>
    <row r="42" spans="1:18" ht="22.5" customHeight="1" x14ac:dyDescent="0.25">
      <c r="A42" s="15"/>
      <c r="B42" s="23" t="s">
        <v>41</v>
      </c>
      <c r="C42" s="103"/>
      <c r="D42" s="103"/>
      <c r="E42" s="103"/>
      <c r="G42" s="92"/>
      <c r="H42" s="92"/>
      <c r="I42" s="92"/>
      <c r="J42" s="92"/>
      <c r="K42" s="1"/>
      <c r="L42" s="56"/>
      <c r="N42" s="1"/>
      <c r="O42" s="1"/>
      <c r="P42" s="1"/>
      <c r="Q42" s="8"/>
      <c r="R42" s="15"/>
    </row>
    <row r="43" spans="1:18" ht="22.5" customHeight="1" x14ac:dyDescent="0.25">
      <c r="A43" s="15"/>
      <c r="B43" s="23" t="s">
        <v>42</v>
      </c>
      <c r="C43" s="103"/>
      <c r="D43" s="103"/>
      <c r="E43" s="103"/>
      <c r="G43" s="92"/>
      <c r="H43" s="92"/>
      <c r="I43" s="92"/>
      <c r="J43" s="92"/>
      <c r="K43" s="1"/>
      <c r="L43" s="57"/>
      <c r="N43" s="1"/>
      <c r="O43" s="1"/>
      <c r="P43" s="1"/>
      <c r="Q43" s="8"/>
      <c r="R43" s="15"/>
    </row>
    <row r="44" spans="1:18" ht="11.25" customHeight="1" x14ac:dyDescent="0.25">
      <c r="A44" s="15"/>
      <c r="B44" s="23"/>
      <c r="C44" s="42"/>
      <c r="D44" s="42"/>
      <c r="E44" s="42"/>
      <c r="G44" s="1"/>
      <c r="H44" s="1"/>
      <c r="I44" s="1"/>
      <c r="J44" s="1"/>
      <c r="K44" s="1"/>
      <c r="L44" s="41"/>
      <c r="N44" s="1"/>
      <c r="O44" s="1"/>
      <c r="P44" s="1"/>
      <c r="Q44" s="8" t="s">
        <v>70</v>
      </c>
      <c r="R44" s="15"/>
    </row>
    <row r="45" spans="1:18" ht="9.75" customHeight="1" x14ac:dyDescent="0.25">
      <c r="A45" s="15"/>
      <c r="B45" s="43"/>
      <c r="C45" s="44"/>
      <c r="D45" s="44"/>
      <c r="E45" s="44"/>
      <c r="F45" s="39"/>
      <c r="G45" s="39"/>
      <c r="H45" s="39"/>
      <c r="I45" s="39"/>
      <c r="J45" s="39"/>
      <c r="K45" s="39"/>
      <c r="L45" s="45"/>
      <c r="M45" s="15"/>
      <c r="N45" s="39"/>
      <c r="O45" s="39"/>
      <c r="P45" s="39"/>
      <c r="Q45" s="46"/>
      <c r="R45" s="15"/>
    </row>
    <row r="46" spans="1:18" ht="22.5" customHeight="1" x14ac:dyDescent="0.25">
      <c r="A46" s="15"/>
      <c r="B46" s="23" t="s">
        <v>52</v>
      </c>
      <c r="C46" s="28" t="s">
        <v>55</v>
      </c>
      <c r="D46" s="54"/>
      <c r="E46" s="28" t="s">
        <v>56</v>
      </c>
      <c r="F46" s="54"/>
      <c r="G46" s="28" t="s">
        <v>57</v>
      </c>
      <c r="H46" s="88"/>
      <c r="I46" s="88"/>
      <c r="J46" s="88"/>
      <c r="K46" s="88"/>
      <c r="L46" s="88"/>
      <c r="M46" s="88"/>
      <c r="N46" s="49" t="s">
        <v>59</v>
      </c>
      <c r="O46" s="56"/>
      <c r="P46" s="28" t="s">
        <v>58</v>
      </c>
      <c r="Q46" s="61"/>
      <c r="R46" s="15"/>
    </row>
    <row r="47" spans="1:18" ht="22.5" customHeight="1" x14ac:dyDescent="0.25">
      <c r="A47" s="15"/>
      <c r="B47" s="23" t="s">
        <v>43</v>
      </c>
      <c r="C47" s="28" t="s">
        <v>55</v>
      </c>
      <c r="D47" s="54"/>
      <c r="E47" s="28" t="s">
        <v>56</v>
      </c>
      <c r="F47" s="55"/>
      <c r="G47" s="28" t="s">
        <v>57</v>
      </c>
      <c r="H47" s="88"/>
      <c r="I47" s="88"/>
      <c r="J47" s="88"/>
      <c r="K47" s="88"/>
      <c r="L47" s="88"/>
      <c r="M47" s="88"/>
      <c r="N47" s="49" t="s">
        <v>59</v>
      </c>
      <c r="O47" s="57"/>
      <c r="P47" s="28" t="s">
        <v>58</v>
      </c>
      <c r="Q47" s="61"/>
      <c r="R47" s="15"/>
    </row>
    <row r="48" spans="1:18" ht="9" customHeight="1" thickBot="1" x14ac:dyDescent="0.3">
      <c r="A48" s="15"/>
      <c r="B48" s="26"/>
      <c r="C48" s="58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27"/>
      <c r="R48" s="15"/>
    </row>
    <row r="49" spans="1:18" x14ac:dyDescent="0.25">
      <c r="A49" s="15"/>
      <c r="B49" s="38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15"/>
    </row>
  </sheetData>
  <sheetProtection sheet="1" selectLockedCells="1"/>
  <mergeCells count="48">
    <mergeCell ref="M19:O19"/>
    <mergeCell ref="B13:D13"/>
    <mergeCell ref="H18:J18"/>
    <mergeCell ref="H19:J19"/>
    <mergeCell ref="F15:G15"/>
    <mergeCell ref="F16:G16"/>
    <mergeCell ref="F17:G17"/>
    <mergeCell ref="F18:G18"/>
    <mergeCell ref="F19:G19"/>
    <mergeCell ref="F13:Q13"/>
    <mergeCell ref="M15:O15"/>
    <mergeCell ref="M16:O16"/>
    <mergeCell ref="M17:O17"/>
    <mergeCell ref="H15:J15"/>
    <mergeCell ref="H16:J16"/>
    <mergeCell ref="H17:J17"/>
    <mergeCell ref="N35:Q35"/>
    <mergeCell ref="N36:Q36"/>
    <mergeCell ref="N31:Q31"/>
    <mergeCell ref="N32:Q32"/>
    <mergeCell ref="B2:Q2"/>
    <mergeCell ref="E6:F6"/>
    <mergeCell ref="C7:D7"/>
    <mergeCell ref="J11:Q11"/>
    <mergeCell ref="B28:G28"/>
    <mergeCell ref="B3:Q3"/>
    <mergeCell ref="C6:D6"/>
    <mergeCell ref="G6:I6"/>
    <mergeCell ref="M6:Q6"/>
    <mergeCell ref="M7:Q7"/>
    <mergeCell ref="M9:O9"/>
    <mergeCell ref="M8:O8"/>
    <mergeCell ref="H46:M46"/>
    <mergeCell ref="H47:M47"/>
    <mergeCell ref="G20:H20"/>
    <mergeCell ref="E20:F20"/>
    <mergeCell ref="M18:O18"/>
    <mergeCell ref="G41:J41"/>
    <mergeCell ref="G42:J42"/>
    <mergeCell ref="G43:J43"/>
    <mergeCell ref="B38:Q39"/>
    <mergeCell ref="B36:G36"/>
    <mergeCell ref="C41:E41"/>
    <mergeCell ref="C42:E42"/>
    <mergeCell ref="B29:Q29"/>
    <mergeCell ref="C43:E43"/>
    <mergeCell ref="N33:Q33"/>
    <mergeCell ref="N34:Q34"/>
  </mergeCells>
  <conditionalFormatting sqref="Q28">
    <cfRule type="cellIs" dxfId="1" priority="2" operator="notEqual">
      <formula>$M$36</formula>
    </cfRule>
  </conditionalFormatting>
  <conditionalFormatting sqref="M36">
    <cfRule type="cellIs" dxfId="0" priority="1" operator="notEqual">
      <formula>$Q$28</formula>
    </cfRule>
  </conditionalFormatting>
  <pageMargins left="0.25" right="0.25" top="0.25" bottom="0" header="0.3" footer="0.3"/>
  <pageSetup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Kathy</dc:creator>
  <cp:lastModifiedBy>Martin, Kathy</cp:lastModifiedBy>
  <cp:lastPrinted>2019-06-21T15:30:21Z</cp:lastPrinted>
  <dcterms:created xsi:type="dcterms:W3CDTF">2019-04-24T20:41:12Z</dcterms:created>
  <dcterms:modified xsi:type="dcterms:W3CDTF">2019-06-21T16:04:11Z</dcterms:modified>
</cp:coreProperties>
</file>