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45" windowWidth="11355" windowHeight="8445"/>
  </bookViews>
  <sheets>
    <sheet name="1 Unit Identification" sheetId="1" r:id="rId1"/>
    <sheet name="2 Risk Awareness" sheetId="4" r:id="rId2"/>
    <sheet name="3 Unit Risk Assessment" sheetId="2" r:id="rId3"/>
    <sheet name="4 Critical Functions" sheetId="3" r:id="rId4"/>
    <sheet name="5 Critical function assessment" sheetId="5" r:id="rId5"/>
    <sheet name="6 Critical Function Key Staff" sheetId="13" r:id="rId6"/>
    <sheet name="7 Critical func Continuity" sheetId="6" r:id="rId7"/>
    <sheet name="8 Data Continuity" sheetId="9" r:id="rId8"/>
    <sheet name="9 Restart IT" sheetId="10" r:id="rId9"/>
    <sheet name="10 Communications" sheetId="11" r:id="rId10"/>
    <sheet name="11 Work from home" sheetId="12" r:id="rId11"/>
    <sheet name="12 Action items" sheetId="8" r:id="rId12"/>
    <sheet name="13 Completion" sheetId="15" r:id="rId13"/>
    <sheet name="Sheet1" sheetId="16" r:id="rId14"/>
  </sheets>
  <definedNames>
    <definedName name="_xlnm.Print_Titles" localSheetId="9">'10 Communications'!$1:$12</definedName>
    <definedName name="_xlnm.Print_Titles" localSheetId="10">'11 Work from home'!$1:$6</definedName>
    <definedName name="_xlnm.Print_Titles" localSheetId="11">'12 Action items'!$1:$5</definedName>
    <definedName name="_xlnm.Print_Titles" localSheetId="1">'2 Risk Awareness'!$1:$7</definedName>
    <definedName name="_xlnm.Print_Titles" localSheetId="2">'3 Unit Risk Assessment'!$1:$14</definedName>
    <definedName name="_xlnm.Print_Titles" localSheetId="3">'4 Critical Functions'!$1:$6</definedName>
    <definedName name="_xlnm.Print_Titles" localSheetId="4">'5 Critical function assessment'!$1:$7</definedName>
    <definedName name="_xlnm.Print_Titles" localSheetId="5">'6 Critical Function Key Staff'!$1:$7</definedName>
    <definedName name="_xlnm.Print_Titles" localSheetId="6">'7 Critical func Continuity'!$1:$6</definedName>
    <definedName name="_xlnm.Print_Titles" localSheetId="7">'8 Data Continuity'!$1:$7</definedName>
    <definedName name="_xlnm.Print_Titles" localSheetId="8">'9 Restart IT'!$1:$5</definedName>
  </definedNames>
  <calcPr calcId="125725"/>
</workbook>
</file>

<file path=xl/calcChain.xml><?xml version="1.0" encoding="utf-8"?>
<calcChain xmlns="http://schemas.openxmlformats.org/spreadsheetml/2006/main">
  <c r="K79" i="2"/>
  <c r="K78"/>
  <c r="K77"/>
  <c r="K72"/>
  <c r="K71"/>
  <c r="K70"/>
  <c r="K83"/>
  <c r="K84"/>
  <c r="K85"/>
  <c r="K89"/>
  <c r="K90"/>
  <c r="K91"/>
  <c r="K95"/>
  <c r="K96"/>
  <c r="K97"/>
  <c r="K100"/>
  <c r="K101"/>
  <c r="K102"/>
  <c r="K105"/>
  <c r="K106"/>
  <c r="K107"/>
  <c r="K110"/>
  <c r="K111"/>
  <c r="K112"/>
  <c r="K115"/>
  <c r="K116"/>
  <c r="K117"/>
  <c r="K121"/>
  <c r="K122"/>
  <c r="K123"/>
  <c r="K124"/>
  <c r="K125"/>
  <c r="K66"/>
  <c r="K65"/>
  <c r="K64"/>
  <c r="K61"/>
  <c r="K60"/>
  <c r="K59"/>
  <c r="K56"/>
  <c r="K55"/>
  <c r="K54"/>
  <c r="K51"/>
  <c r="K50"/>
  <c r="K49"/>
  <c r="K46"/>
  <c r="K45"/>
  <c r="K40"/>
  <c r="K36"/>
  <c r="K32"/>
  <c r="K27"/>
  <c r="K23"/>
  <c r="D51" i="5"/>
  <c r="D88"/>
  <c r="J16" i="2"/>
  <c r="K16" s="1"/>
  <c r="C218" i="8"/>
  <c r="C172"/>
  <c r="C126"/>
  <c r="B225" i="6"/>
  <c r="B254" s="1"/>
  <c r="A254"/>
  <c r="B155"/>
  <c r="B184" s="1"/>
  <c r="A184"/>
  <c r="B86"/>
  <c r="B115" s="1"/>
  <c r="A115"/>
  <c r="D447" i="5"/>
  <c r="C447"/>
  <c r="D355"/>
  <c r="C355"/>
  <c r="D264"/>
  <c r="C264"/>
  <c r="D173"/>
  <c r="C173"/>
  <c r="D398"/>
  <c r="C398"/>
  <c r="D305"/>
  <c r="C305"/>
  <c r="D212"/>
  <c r="C212"/>
  <c r="D124"/>
  <c r="C124"/>
  <c r="C88"/>
  <c r="D39"/>
  <c r="C39"/>
  <c r="D28" i="2"/>
  <c r="J51"/>
  <c r="J50"/>
  <c r="J49"/>
  <c r="J46"/>
  <c r="J45"/>
  <c r="J32"/>
  <c r="J23"/>
  <c r="J19"/>
  <c r="K19" s="1"/>
  <c r="J27"/>
  <c r="J40"/>
  <c r="J36"/>
  <c r="D17"/>
  <c r="B6" i="13"/>
  <c r="D367" i="5"/>
  <c r="D410" s="1"/>
  <c r="A410"/>
  <c r="D274"/>
  <c r="D318" s="1"/>
  <c r="A318"/>
  <c r="D181"/>
  <c r="D227" s="1"/>
  <c r="A227"/>
  <c r="E128" i="2"/>
  <c r="J59"/>
  <c r="C6" i="5"/>
  <c r="B6" i="3"/>
  <c r="C6" i="2"/>
  <c r="C80" i="8"/>
  <c r="B163" i="12"/>
  <c r="B125"/>
  <c r="B87"/>
  <c r="B48"/>
  <c r="B388" i="13"/>
  <c r="B419" s="1"/>
  <c r="B451" s="1"/>
  <c r="A419"/>
  <c r="A451" s="1"/>
  <c r="B293"/>
  <c r="B325" s="1"/>
  <c r="B357" s="1"/>
  <c r="A325"/>
  <c r="A357"/>
  <c r="B198"/>
  <c r="A230"/>
  <c r="A262" s="1"/>
  <c r="A135"/>
  <c r="A167" s="1"/>
  <c r="B104"/>
  <c r="B135" s="1"/>
  <c r="B167" s="1"/>
  <c r="A324" i="6"/>
  <c r="B295"/>
  <c r="B324" s="1"/>
  <c r="B16"/>
  <c r="B45" s="1"/>
  <c r="A45"/>
  <c r="B16" i="13"/>
  <c r="B15" i="12"/>
  <c r="B146" i="11"/>
  <c r="B114"/>
  <c r="B82"/>
  <c r="B50"/>
  <c r="B5" i="12"/>
  <c r="B18" i="11"/>
  <c r="B5"/>
  <c r="B137" i="10"/>
  <c r="B107"/>
  <c r="B77"/>
  <c r="B47"/>
  <c r="B16"/>
  <c r="B5"/>
  <c r="B598" i="9"/>
  <c r="B648" s="1"/>
  <c r="B698" s="1"/>
  <c r="B450"/>
  <c r="B500" s="1"/>
  <c r="B549" s="1"/>
  <c r="B305"/>
  <c r="B351" s="1"/>
  <c r="B403" s="1"/>
  <c r="B156"/>
  <c r="B206" s="1"/>
  <c r="B256" s="1"/>
  <c r="B11"/>
  <c r="B58" s="1"/>
  <c r="D95" i="5"/>
  <c r="D136" s="1"/>
  <c r="A136"/>
  <c r="A51"/>
  <c r="B5" i="3"/>
  <c r="D115" i="2"/>
  <c r="J115"/>
  <c r="D116"/>
  <c r="J116"/>
  <c r="D117"/>
  <c r="J117"/>
  <c r="D107"/>
  <c r="D106"/>
  <c r="D105"/>
  <c r="J107"/>
  <c r="J106"/>
  <c r="J105"/>
  <c r="D91"/>
  <c r="D90"/>
  <c r="D89"/>
  <c r="D97"/>
  <c r="D96"/>
  <c r="D102"/>
  <c r="D101"/>
  <c r="D100"/>
  <c r="J91"/>
  <c r="J90"/>
  <c r="J89"/>
  <c r="D95"/>
  <c r="J97"/>
  <c r="J96"/>
  <c r="J95"/>
  <c r="J102"/>
  <c r="J101"/>
  <c r="J100"/>
  <c r="C6" i="4"/>
  <c r="D66" i="2"/>
  <c r="D65"/>
  <c r="D64"/>
  <c r="D61"/>
  <c r="D60"/>
  <c r="D59"/>
  <c r="D51"/>
  <c r="D50"/>
  <c r="D49"/>
  <c r="D56"/>
  <c r="D55"/>
  <c r="D54"/>
  <c r="J66"/>
  <c r="J65"/>
  <c r="J64"/>
  <c r="J61"/>
  <c r="J60"/>
  <c r="J56"/>
  <c r="J55"/>
  <c r="J54"/>
  <c r="D112"/>
  <c r="D111"/>
  <c r="D110"/>
  <c r="J125"/>
  <c r="J124"/>
  <c r="J123"/>
  <c r="J122"/>
  <c r="J121"/>
  <c r="J72"/>
  <c r="J71"/>
  <c r="J70"/>
  <c r="J85"/>
  <c r="J84"/>
  <c r="J83"/>
  <c r="D46"/>
  <c r="D45"/>
  <c r="E91" i="4"/>
  <c r="D91"/>
  <c r="C35" i="8"/>
  <c r="B5" i="9"/>
  <c r="C5" i="5"/>
  <c r="J77" i="2"/>
  <c r="C5"/>
  <c r="J112"/>
  <c r="J111"/>
  <c r="J110"/>
  <c r="C5" i="4"/>
  <c r="J78" i="2"/>
  <c r="J79"/>
  <c r="J128" l="1"/>
  <c r="B230" i="13"/>
  <c r="B262" s="1"/>
  <c r="B40"/>
  <c r="B72" s="1"/>
  <c r="K128" i="2"/>
  <c r="B108" i="9"/>
</calcChain>
</file>

<file path=xl/sharedStrings.xml><?xml version="1.0" encoding="utf-8"?>
<sst xmlns="http://schemas.openxmlformats.org/spreadsheetml/2006/main" count="1773" uniqueCount="582">
  <si>
    <t>If this Unit's primary space may be more prone to fire, please explain below: (Wood construction, cooking facilities, etc.)</t>
  </si>
  <si>
    <t>Loss of the use of this Unit's primarily used building/space due to an epidemic that required closure of some or all of the campus' buildings?</t>
  </si>
  <si>
    <t>Loss of the use of this Unit's primarily used building/space due to a hazardous materials crisis?</t>
  </si>
  <si>
    <t xml:space="preserve">If this Unit's primary space may be more prone to a loss related to campus violence, please explain below:  </t>
  </si>
  <si>
    <t>9)</t>
  </si>
  <si>
    <t>10)</t>
  </si>
  <si>
    <t>Loss of the use of any of this Unit's other UNC buildings due to any cause?</t>
  </si>
  <si>
    <t>Loss of the use of any of this Unit's leased buildings due to any cause?</t>
  </si>
  <si>
    <t>Loss of internet, telephone or other communications systems?</t>
  </si>
  <si>
    <t>buildings due to any cause?</t>
  </si>
  <si>
    <t>Loss of the use of this Unit's primarily used building/space due to fire?</t>
  </si>
  <si>
    <t>Loss of the use of this Unit's primarily used building due to violence?</t>
  </si>
  <si>
    <t>Loss of the use of any of this Unit's secondary buildings due to any cause?</t>
  </si>
  <si>
    <t>Loss of the use of any of this Unit's laboratories due to any cause?</t>
  </si>
  <si>
    <t xml:space="preserve">Please identify other Dept/buildings whose services are vital to this Unit: </t>
  </si>
  <si>
    <t>Name of Facility:</t>
  </si>
  <si>
    <t>Description/Purpose of University laboratory facilities utilized:</t>
  </si>
  <si>
    <t>Description/Purpose of University athletic facilities utilized:</t>
  </si>
  <si>
    <t>Description/Purpose of other University facilities utilized:</t>
  </si>
  <si>
    <t>Location/Purpose of rented or leased  facilities utilized:</t>
  </si>
  <si>
    <t>Primary Building Utilized:</t>
  </si>
  <si>
    <t>Secondary Building utilized</t>
  </si>
  <si>
    <t>20)</t>
  </si>
  <si>
    <t>22)</t>
  </si>
  <si>
    <t>Please identify and rate any other risks that this Unit is aware of</t>
  </si>
  <si>
    <r>
      <t xml:space="preserve">Loss of the </t>
    </r>
    <r>
      <rPr>
        <b/>
        <sz val="9"/>
        <rFont val="Arial"/>
      </rPr>
      <t>services</t>
    </r>
    <r>
      <rPr>
        <sz val="9"/>
        <rFont val="Arial"/>
      </rPr>
      <t xml:space="preserve"> or </t>
    </r>
    <r>
      <rPr>
        <b/>
        <sz val="9"/>
        <rFont val="Arial"/>
      </rPr>
      <t>products</t>
    </r>
    <r>
      <rPr>
        <sz val="9"/>
        <rFont val="Arial"/>
      </rPr>
      <t xml:space="preserve"> </t>
    </r>
    <r>
      <rPr>
        <u/>
        <sz val="9"/>
        <rFont val="Arial"/>
      </rPr>
      <t>provided by OTHER Campus Depts or</t>
    </r>
  </si>
  <si>
    <r>
      <t xml:space="preserve">Loss of </t>
    </r>
    <r>
      <rPr>
        <b/>
        <sz val="9"/>
        <rFont val="Arial"/>
      </rPr>
      <t>data</t>
    </r>
    <r>
      <rPr>
        <sz val="9"/>
        <rFont val="Arial"/>
      </rPr>
      <t xml:space="preserve"> </t>
    </r>
    <r>
      <rPr>
        <u/>
        <sz val="9"/>
        <rFont val="Arial"/>
      </rPr>
      <t>provided by</t>
    </r>
    <r>
      <rPr>
        <b/>
        <u/>
        <sz val="9"/>
        <rFont val="Arial"/>
      </rPr>
      <t xml:space="preserve"> </t>
    </r>
    <r>
      <rPr>
        <u/>
        <sz val="9"/>
        <rFont val="Arial"/>
      </rPr>
      <t>OTHER Campus Depts/Units</t>
    </r>
    <r>
      <rPr>
        <sz val="9"/>
        <rFont val="Arial"/>
      </rPr>
      <t xml:space="preserve"> to this Unit:</t>
    </r>
  </si>
  <si>
    <r>
      <t xml:space="preserve">Inability of this Unit to provide </t>
    </r>
    <r>
      <rPr>
        <b/>
        <sz val="9"/>
        <rFont val="Arial"/>
      </rPr>
      <t>telephone, internet</t>
    </r>
    <r>
      <rPr>
        <sz val="9"/>
        <rFont val="Arial"/>
      </rPr>
      <t xml:space="preserve"> and/or other</t>
    </r>
  </si>
  <si>
    <r>
      <t>communication services</t>
    </r>
    <r>
      <rPr>
        <sz val="9"/>
        <rFont val="Arial"/>
      </rPr>
      <t xml:space="preserve"> to</t>
    </r>
    <r>
      <rPr>
        <u/>
        <sz val="9"/>
        <rFont val="Arial"/>
      </rPr>
      <t xml:space="preserve"> other University Depts/Units</t>
    </r>
    <r>
      <rPr>
        <sz val="9"/>
        <rFont val="Arial"/>
      </rPr>
      <t>:</t>
    </r>
  </si>
  <si>
    <r>
      <t xml:space="preserve">Inability of this Unit to provide essential </t>
    </r>
    <r>
      <rPr>
        <b/>
        <sz val="9"/>
        <rFont val="Arial"/>
      </rPr>
      <t>data</t>
    </r>
    <r>
      <rPr>
        <sz val="9"/>
        <rFont val="Arial"/>
      </rPr>
      <t xml:space="preserve"> </t>
    </r>
    <r>
      <rPr>
        <u/>
        <sz val="9"/>
        <rFont val="Arial"/>
      </rPr>
      <t>to University Depts/Units</t>
    </r>
    <r>
      <rPr>
        <sz val="9"/>
        <rFont val="Arial"/>
      </rPr>
      <t>:</t>
    </r>
  </si>
  <si>
    <r>
      <t xml:space="preserve">Inability to access/maintain </t>
    </r>
    <r>
      <rPr>
        <b/>
        <sz val="9"/>
        <rFont val="Arial"/>
      </rPr>
      <t>data</t>
    </r>
    <r>
      <rPr>
        <sz val="9"/>
        <rFont val="Arial"/>
      </rPr>
      <t xml:space="preserve"> </t>
    </r>
    <r>
      <rPr>
        <u/>
        <sz val="9"/>
        <rFont val="Arial"/>
      </rPr>
      <t>essential to the University's Mission</t>
    </r>
  </si>
  <si>
    <r>
      <t xml:space="preserve">Loss of data maintained by this Unit for </t>
    </r>
    <r>
      <rPr>
        <b/>
        <u/>
        <sz val="9"/>
        <rFont val="Arial"/>
      </rPr>
      <t>this Unit's</t>
    </r>
    <r>
      <rPr>
        <sz val="9"/>
        <rFont val="Arial"/>
      </rPr>
      <t xml:space="preserve"> use:</t>
    </r>
  </si>
  <si>
    <t>Which functions MUST be completed?</t>
  </si>
  <si>
    <t>of Occurrence</t>
  </si>
  <si>
    <t>Loss of the use of this Unit's primarily used building due to loss of utilities? (electricity, heating, air-conditioning, water)</t>
  </si>
  <si>
    <t>Loss of the use of any of this Unit's athletic facilities due to any cause?</t>
  </si>
  <si>
    <r>
      <t xml:space="preserve">Inability of this Unit to provide essential </t>
    </r>
    <r>
      <rPr>
        <b/>
        <sz val="9"/>
        <rFont val="Arial"/>
      </rPr>
      <t>services or products</t>
    </r>
    <r>
      <rPr>
        <sz val="9"/>
        <rFont val="Arial"/>
      </rPr>
      <t xml:space="preserve"> to </t>
    </r>
    <r>
      <rPr>
        <u/>
        <sz val="9"/>
        <rFont val="Arial"/>
      </rPr>
      <t>other University</t>
    </r>
  </si>
  <si>
    <t>Recurrence of previous loss or disruption of service:</t>
  </si>
  <si>
    <t xml:space="preserve">Other Information including:  Location of instructions, discs,  and other documentation, Security measures, etc. </t>
  </si>
  <si>
    <t>Identify the communication lists necessary to contact employees and students</t>
  </si>
  <si>
    <t>Who maintains this Critical function's faculty / staff emergency home contact lists?</t>
  </si>
  <si>
    <t xml:space="preserve">What will this Unit need to restart this Unit's  component? </t>
  </si>
  <si>
    <t xml:space="preserve">Assume this Unit's normal workplace is destroyed or inaccessible. </t>
  </si>
  <si>
    <t xml:space="preserve">How would this Unit carry out this critical function if this Unit also lost ALL this of its equipment?     </t>
  </si>
  <si>
    <t xml:space="preserve">Is there any resource that is so important that this Unit cannot restart this function without it?     </t>
  </si>
  <si>
    <t xml:space="preserve">What policy exceptions might be needed to carry out this Unit's above suggestions?     </t>
  </si>
  <si>
    <t>Identify periods of high activity by indicating all months that this Unit expects high demand for this critical function:</t>
  </si>
  <si>
    <t>1)  Has this Unit suffered a serious loss or disruption of services during the</t>
  </si>
  <si>
    <t xml:space="preserve">2)  Does this Unit provide internet/communication services to </t>
  </si>
  <si>
    <t xml:space="preserve">4)  Does this Unit provide essential data/information to other University </t>
  </si>
  <si>
    <t xml:space="preserve">5)  Does this Unit maintain records that are essential to completing </t>
  </si>
  <si>
    <t xml:space="preserve">6)  Does this Unit maintain records that are essential to completing </t>
  </si>
  <si>
    <t>the Unit's specific mission?  (i.e. student health records)</t>
  </si>
  <si>
    <t xml:space="preserve">7)  Does this Unit utilize chemicals or other hazardous materials </t>
  </si>
  <si>
    <t xml:space="preserve">8)   Does this Unit regularly utilize University owned vehicles? </t>
  </si>
  <si>
    <t>9)  Does this Unit provide services other than regular academic instruction</t>
  </si>
  <si>
    <t xml:space="preserve">10)  Does this Unit provide services to the General Public other than regular </t>
  </si>
  <si>
    <t>11)  Does this Unit utilize volunteer services? (i.e., RSVP, concessions, etc.)</t>
  </si>
  <si>
    <t>12)  Has this Unit completed any activities outside of the State of Colorado</t>
  </si>
  <si>
    <t>13) Does this Unit process financial transactions, collect cash, or</t>
  </si>
  <si>
    <t xml:space="preserve">14)  Does this Unit have other concerns related to risk not discussed </t>
  </si>
  <si>
    <t>Is current access to home computer system adequate?</t>
  </si>
  <si>
    <t>Is current access to home internet connection adequate?</t>
  </si>
  <si>
    <t>Is current access to Banner/Ursa Database applications from home adequate?</t>
  </si>
  <si>
    <t>Is current access to Other Database applications from home adequate? (Please Describe)</t>
  </si>
  <si>
    <t>Action items are the most important part of the business continuity plan.</t>
  </si>
  <si>
    <r>
      <t xml:space="preserve">These are action items that can be completed </t>
    </r>
    <r>
      <rPr>
        <b/>
        <i/>
        <sz val="10"/>
        <color indexed="8"/>
        <rFont val="Arial"/>
        <family val="2"/>
      </rPr>
      <t>NOW</t>
    </r>
    <r>
      <rPr>
        <i/>
        <sz val="10"/>
        <color indexed="8"/>
        <rFont val="Arial"/>
        <family val="2"/>
      </rPr>
      <t xml:space="preserve"> to enable this Unit to recover in a more timely manner should a disaster occur.</t>
    </r>
  </si>
  <si>
    <r>
      <t xml:space="preserve">Action items are ideas, not necessarily a commitment to act. </t>
    </r>
    <r>
      <rPr>
        <b/>
        <i/>
        <sz val="10"/>
        <color indexed="8"/>
        <rFont val="Arial"/>
        <family val="2"/>
      </rPr>
      <t>Be Creative.</t>
    </r>
  </si>
  <si>
    <t>From Tab 7 - Preparing for initial Critical Activities:</t>
  </si>
  <si>
    <t>From Tab 8 - Preparing for Data Continuity</t>
  </si>
  <si>
    <t>From Tab 9 - Preparing to Restart Info Tech processes</t>
  </si>
  <si>
    <t>From Tab 10 - Preparing a communication plan</t>
  </si>
  <si>
    <t>From Tab 11 - Preparing for employees to work at home</t>
  </si>
  <si>
    <t>Other Actions Plans</t>
  </si>
  <si>
    <t>Please continue to Tab 3 - Risk Assessment</t>
  </si>
  <si>
    <t>Detailed description of function including Customers, Volume, Frequency of function</t>
  </si>
  <si>
    <t>Provide a Brief Description of the results of not accomplishing these Critical Functions:</t>
  </si>
  <si>
    <t>Critical functions of your unit are those activities that are essential to the continued accomplishment of the University mission. Functions that would result in irrevocable disruption of student education, irrecoverable loss of research data, irrecoverable loss of operational data or significant financial loss to the University would be considered Critical Functions.  A "Critical" function is an activity that must be restarted and functioning within 30 days after a disaster occurs to enable teaching and research to restart and function.</t>
  </si>
  <si>
    <t>Please list this Unit's Secondary Functions and/or Processes:</t>
  </si>
  <si>
    <t>Provide a Brief Description of the results of not accomplishing these Secondary Functions:</t>
  </si>
  <si>
    <t>Detailed description of Function including Customers, Volume, Frequency of function</t>
  </si>
  <si>
    <t>Which Functions would need to be completed specifically to address a crisis?</t>
  </si>
  <si>
    <t>Please list the most significant Critical Functions of this Unit:</t>
  </si>
  <si>
    <t>Examples include:  Grade processing, admissions processing, financial reports processing.</t>
  </si>
  <si>
    <t>Can be completed by an outside contractor or employee from home?</t>
  </si>
  <si>
    <t>Must be implemented with in ___ Days/Months</t>
  </si>
  <si>
    <t>Must be implemented with in ___ Hours/Days</t>
  </si>
  <si>
    <t>Must be implemented with in ___ Hours/days</t>
  </si>
  <si>
    <t>Other Significant information</t>
  </si>
  <si>
    <t>Other Legal Harm to the University?</t>
  </si>
  <si>
    <t>Negative Impact to other Campus Units?</t>
  </si>
  <si>
    <t>Negative Impact to NonUniversity Business Partners?</t>
  </si>
  <si>
    <t>Other Negative Impacts?</t>
  </si>
  <si>
    <t>Total Probability</t>
  </si>
  <si>
    <t>Total Impact</t>
  </si>
  <si>
    <t>Tab 11 - Working from Home Preparedness</t>
  </si>
  <si>
    <t>Tab 13 - Completion</t>
  </si>
  <si>
    <t>Do not list records stored by Information Technology Services - IT documents will be separately accounted for and assessed.</t>
  </si>
  <si>
    <t>Name of Vital Record/Document</t>
  </si>
  <si>
    <t>Paper file backed up by Extender</t>
  </si>
  <si>
    <t>File stored on Dept Server with Auto Backup</t>
  </si>
  <si>
    <t>File stored on Individual workstation with Manual Backup</t>
  </si>
  <si>
    <t>File stored on Individual workstation with Auto backup</t>
  </si>
  <si>
    <t>Paper or Electronic file with No backup Process</t>
  </si>
  <si>
    <t>Backup Media and Frequency</t>
  </si>
  <si>
    <t>If Automatic Backup - Frequency of Auto Backup</t>
  </si>
  <si>
    <t>If Manual Backup-Frequency of Manual Backup</t>
  </si>
  <si>
    <t>Location of               On Site Storage                (If Any)</t>
  </si>
  <si>
    <t>Location of            Off Site and frequency of Off Site Storage            (If any)</t>
  </si>
  <si>
    <t>Type of Server and Software/Applications impacted by Failure of server</t>
  </si>
  <si>
    <t>Persons responsible for Manual Backup and/or Data recovery</t>
  </si>
  <si>
    <t>Assume new space, furniture and internet access have been provided by others.</t>
  </si>
  <si>
    <t>Critical Function 2 (Cont.)</t>
  </si>
  <si>
    <t>Critical Function 3 (Cont.)</t>
  </si>
  <si>
    <t>Critical Function 4 (Cont.)</t>
  </si>
  <si>
    <t>Critical Function 5 (Cont.)</t>
  </si>
  <si>
    <t>Software and other documentation:</t>
  </si>
  <si>
    <t>Environment required for new workstations:</t>
  </si>
  <si>
    <t>Supporting employees working from home:</t>
  </si>
  <si>
    <t>8)</t>
  </si>
  <si>
    <t>18)</t>
  </si>
  <si>
    <t>New workstations, servers and other hardware:</t>
  </si>
  <si>
    <t>Technical Staff:</t>
  </si>
  <si>
    <t>Work-arounds:</t>
  </si>
  <si>
    <t>Could any of the IT requirements for this critical function be "worked-around" if necessary by using paper forms, etc?</t>
  </si>
  <si>
    <t>Would the new workstations require special environmental conditions?</t>
  </si>
  <si>
    <t>Where would technicians quickly locate system/application software and related documentation to load on the new workstations?</t>
  </si>
  <si>
    <t xml:space="preserve">If all or part of the campus were closed what would be needed to enable and support the information technology needs of </t>
  </si>
  <si>
    <t>employees working from home?  (Assume that adequate home computers and connectivity exits)</t>
  </si>
  <si>
    <t>Critical Function 2:</t>
  </si>
  <si>
    <t>OR Unit as a "Whole"</t>
  </si>
  <si>
    <t>Student Lists:</t>
  </si>
  <si>
    <t>Email Lists:</t>
  </si>
  <si>
    <t>Emergency home contact lists:</t>
  </si>
  <si>
    <t>Shared Office Passwords:</t>
  </si>
  <si>
    <t>How are these passwords protected/secured?</t>
  </si>
  <si>
    <t>Shared telephone system recorded message</t>
  </si>
  <si>
    <t>Web Site Information</t>
  </si>
  <si>
    <t>Test Messaging</t>
  </si>
  <si>
    <t>Other communication issues</t>
  </si>
  <si>
    <t>Would these new workstations require special environmental conditions?</t>
  </si>
  <si>
    <t xml:space="preserve">Many faculty / staff members could perform their jobs (at least partially) from home. </t>
  </si>
  <si>
    <t>Name of current employee in this position</t>
  </si>
  <si>
    <t>Position/Title</t>
  </si>
  <si>
    <t>Envision this Unit 1-3 days after a major disaster.</t>
  </si>
  <si>
    <t>Each Unit needs to keep its own list of home and other contact information for employees to be distributed as appropriate</t>
  </si>
  <si>
    <t>This list should be updated at least twice per year.</t>
  </si>
  <si>
    <t>COMMUNICATIONS</t>
  </si>
  <si>
    <t>Special skill set</t>
  </si>
  <si>
    <t>Work phone #</t>
  </si>
  <si>
    <t>Cell Phone #</t>
  </si>
  <si>
    <t>Email Address</t>
  </si>
  <si>
    <t>(Continued)</t>
  </si>
  <si>
    <t xml:space="preserve">Identify the group of University and NonUniversity employees needed to PLAN how to resume operations. </t>
  </si>
  <si>
    <t>Identify the group of employees from this Unit needed to PLAN how to resume operations.  Avoid listing all employees of this Unit.</t>
  </si>
  <si>
    <t>few days after a disruption in order to plan how to resume operations?</t>
  </si>
  <si>
    <t>Name of current contact of this organization</t>
  </si>
  <si>
    <t>Type of Organization (Vendor, State Agency, Etc)</t>
  </si>
  <si>
    <t>Contact Phone #</t>
  </si>
  <si>
    <t>Contact Cell Phone #</t>
  </si>
  <si>
    <t>Contact Email Address</t>
  </si>
  <si>
    <t>Normally assigned space       Access to Files             Access to other electronic data</t>
  </si>
  <si>
    <t>Provide an estimate of the minimum equipment necessary to perform this critical function.  List major items only.</t>
  </si>
  <si>
    <t>Could this Unit function if the campus were closed?   If yes - How could this be accomplished?</t>
  </si>
  <si>
    <t>List the key documents and current locations of these documents that would be needed within 30 days of a disaster:</t>
  </si>
  <si>
    <t>Name of Document:</t>
  </si>
  <si>
    <t>Location and Description of Document:</t>
  </si>
  <si>
    <t>Certain equipment                  Network Access            Access to Vendors and Vendor information</t>
  </si>
  <si>
    <t>Staff members                          Phone Service               Access to other data</t>
  </si>
  <si>
    <t xml:space="preserve">Does this critical function require skills or knowledge of any one particular staff member? </t>
  </si>
  <si>
    <t>Provide supporting documents if helpful or necessary.  Assume the University will resume teaching, research and critical support functions as soon as possible after a disaster -regardless of conditions.  Assume key resources will not be available such as:</t>
  </si>
  <si>
    <t>Q)  Additional issues</t>
  </si>
  <si>
    <t>A)  Timing:</t>
  </si>
  <si>
    <t>B)  Campus closure</t>
  </si>
  <si>
    <t>C)  Campus closure:</t>
  </si>
  <si>
    <t>D) Space:</t>
  </si>
  <si>
    <r>
      <t>E)  Working at home:</t>
    </r>
    <r>
      <rPr>
        <u/>
        <sz val="10"/>
        <color indexed="8"/>
        <rFont val="Arial"/>
        <family val="2"/>
      </rPr>
      <t xml:space="preserve">     </t>
    </r>
  </si>
  <si>
    <t xml:space="preserve">F) Staff:  </t>
  </si>
  <si>
    <t>G) Unique skills:</t>
  </si>
  <si>
    <t xml:space="preserve">H) Network Access:  </t>
  </si>
  <si>
    <t>J) Vital Equipment:</t>
  </si>
  <si>
    <t>K) No Equipment:</t>
  </si>
  <si>
    <t>L)  Vital Supplies:</t>
  </si>
  <si>
    <t>M)  No Supplies:</t>
  </si>
  <si>
    <t xml:space="preserve">N)  Show Stoppers: </t>
  </si>
  <si>
    <t xml:space="preserve">O)  Risk:  </t>
  </si>
  <si>
    <r>
      <t>P)  Policy Exceptions:</t>
    </r>
    <r>
      <rPr>
        <u/>
        <sz val="10"/>
        <color indexed="8"/>
        <rFont val="Arial"/>
        <family val="2"/>
      </rPr>
      <t xml:space="preserve">  </t>
    </r>
  </si>
  <si>
    <t>I)  Key Documents:</t>
  </si>
  <si>
    <t xml:space="preserve">   Tab 8 - Data Resources Continuity</t>
  </si>
  <si>
    <t>Please continue to Tab 9 - Restarting Data and Information Technology Systems</t>
  </si>
  <si>
    <t>Tab 9 - Restarting Data Information and Technology Systems</t>
  </si>
  <si>
    <t>Tab 10- Communication Preparedness</t>
  </si>
  <si>
    <t>Please continue to Tab 11 - Working from Home</t>
  </si>
  <si>
    <t>In the section below, please list titles and current names of all employees who complete significant work related to EACH critical Function.</t>
  </si>
  <si>
    <t xml:space="preserve">Is this employee listed as a Critical Staff member on Tab 6? </t>
  </si>
  <si>
    <t>Critical Function 3:</t>
  </si>
  <si>
    <t>Please continue  to Tab 7 - Critical Function Continuity</t>
  </si>
  <si>
    <t>Survey each employee to determine access to adequate home computer resources for assisting with the Critical Function should on-campus computer access be lost during a crisis.</t>
  </si>
  <si>
    <t>Please continue to Critical Function 5 below (if applicable) or to Tab 12 - Action Plans</t>
  </si>
  <si>
    <t>Please continue to Critical Function 3 below (if applicable) or to Tab 12 - Action Plans</t>
  </si>
  <si>
    <t>Identification of employees who could complete some work from home.</t>
  </si>
  <si>
    <t>Please continue to Critical Function 4 below (if applicable) or to Tab 12 - Action Plans</t>
  </si>
  <si>
    <t>Please continue to Tab 12 - Action Plans</t>
  </si>
  <si>
    <t xml:space="preserve">Some of this Unit's action items may be outside of this Unit's direct responsibility. </t>
  </si>
  <si>
    <t xml:space="preserve">What can be done NOW to prepare, before a disaster strikes, to make it easier to restart each critical function? </t>
  </si>
  <si>
    <r>
      <t xml:space="preserve">Provide the requested information below for </t>
    </r>
    <r>
      <rPr>
        <b/>
        <u/>
        <sz val="10"/>
        <color indexed="8"/>
        <rFont val="Arial"/>
        <family val="2"/>
      </rPr>
      <t>each</t>
    </r>
    <r>
      <rPr>
        <b/>
        <sz val="10"/>
        <color indexed="8"/>
        <rFont val="Arial"/>
        <family val="2"/>
      </rPr>
      <t xml:space="preserve"> action item related to this critical function.</t>
    </r>
  </si>
  <si>
    <t>Please continue to Tab 13 Completion</t>
  </si>
  <si>
    <t>Thank you for completing the UNC Business Continuity Process</t>
  </si>
  <si>
    <t>Please keep a copy of this document for your Unit's records.</t>
  </si>
  <si>
    <t>Forward the final copy electronically to:_____________________________________</t>
  </si>
  <si>
    <t>Tab 12 - Action Plans</t>
  </si>
  <si>
    <t>Reduced well-being of Students?</t>
  </si>
  <si>
    <t>Reduced well-being of Employees?</t>
  </si>
  <si>
    <t>Unfulfilled Payment Deadlines?</t>
  </si>
  <si>
    <t>Unfulfilled Payment Legal Obligations?</t>
  </si>
  <si>
    <t>Visualize the conditions that might exist in the weeks or months following a disaster.  List ideas only, not detailed procedures.</t>
  </si>
  <si>
    <t>If so, provide suggestions as to how to control/mitigate this risk.</t>
  </si>
  <si>
    <t xml:space="preserve">Will any of plans above expose the University to increased risk? </t>
  </si>
  <si>
    <t xml:space="preserve">To enable teaching and/or research to restart within 30 days post disaster, when must THIS function restart?    </t>
  </si>
  <si>
    <t xml:space="preserve">Is there anything else that could prevent restarting this function on time?    </t>
  </si>
  <si>
    <t>Medium</t>
  </si>
  <si>
    <t>Who owns this record</t>
  </si>
  <si>
    <t>Location of Record</t>
  </si>
  <si>
    <t>Action Item</t>
  </si>
  <si>
    <t>Estimated Cost</t>
  </si>
  <si>
    <t>Responsible person</t>
  </si>
  <si>
    <t>Details</t>
  </si>
  <si>
    <t>One time or On-going cost</t>
  </si>
  <si>
    <t>Complete/In Process/ Other</t>
  </si>
  <si>
    <t>Functional Owner</t>
  </si>
  <si>
    <t>Name of Server</t>
  </si>
  <si>
    <t>Tab 2 - Risk Awareness</t>
  </si>
  <si>
    <t>Unit/Department Identification:</t>
  </si>
  <si>
    <t>Name of Unit covered by this plan</t>
  </si>
  <si>
    <t>Undergraduate students</t>
  </si>
  <si>
    <t>Graduate students</t>
  </si>
  <si>
    <t>YES</t>
  </si>
  <si>
    <t>NO</t>
  </si>
  <si>
    <t>If yes please describe below:</t>
  </si>
  <si>
    <t>distribute payments in excess of $1000 on a regular basis?</t>
  </si>
  <si>
    <t>1 low -- 5 High</t>
  </si>
  <si>
    <t>Buildings</t>
  </si>
  <si>
    <t>Operations</t>
  </si>
  <si>
    <t>Reputation</t>
  </si>
  <si>
    <t>Employees</t>
  </si>
  <si>
    <t>Students/</t>
  </si>
  <si>
    <t>Calculated</t>
  </si>
  <si>
    <t>1)</t>
  </si>
  <si>
    <t>2)</t>
  </si>
  <si>
    <t>3)</t>
  </si>
  <si>
    <t>4)</t>
  </si>
  <si>
    <t xml:space="preserve"> </t>
  </si>
  <si>
    <t>Please identify primary data types utilized by this Unit:</t>
  </si>
  <si>
    <t>5)</t>
  </si>
  <si>
    <t>Subtotal</t>
  </si>
  <si>
    <t>Risk Impact</t>
  </si>
  <si>
    <t>Total</t>
  </si>
  <si>
    <t xml:space="preserve">Risk </t>
  </si>
  <si>
    <t>Please rate the following possible disaster scenarios as to Probability and Impact:</t>
  </si>
  <si>
    <t>Impact related to University</t>
  </si>
  <si>
    <t>to people under the age of 18?</t>
  </si>
  <si>
    <t>If so please describe below:</t>
  </si>
  <si>
    <t>If yes, please describe below:</t>
  </si>
  <si>
    <t>in the above questions?</t>
  </si>
  <si>
    <t xml:space="preserve">Probability </t>
  </si>
  <si>
    <t>Please identify primary communication tools:</t>
  </si>
  <si>
    <t>University of Northern Colorado</t>
  </si>
  <si>
    <t xml:space="preserve">Business Continuity Template (Model 3) </t>
  </si>
  <si>
    <t>Estimated number of students served by this Unit:</t>
  </si>
  <si>
    <t>Name and title of employee completing this plan</t>
  </si>
  <si>
    <t>Buildings/Facilities utilized by Unit:</t>
  </si>
  <si>
    <t>Please continue to Tab 2 - Risk Awareness</t>
  </si>
  <si>
    <t>past five years?</t>
  </si>
  <si>
    <t>to complete its educational, research or maintenance purposes?</t>
  </si>
  <si>
    <t>during the past five years?</t>
  </si>
  <si>
    <t xml:space="preserve">    1 low -- 5 High</t>
  </si>
  <si>
    <t>Examples include:  Classroom instruction, Research, Payroll, Purchasing.</t>
  </si>
  <si>
    <t xml:space="preserve">   Tab 3 - Assessing Risk Probability and Impact</t>
  </si>
  <si>
    <t>Tab 1 - Unit Identification</t>
  </si>
  <si>
    <t>(This name will be used to Identify all sections of this document)</t>
  </si>
  <si>
    <t>Unit Name:</t>
  </si>
  <si>
    <t>and/or concerned about:</t>
  </si>
  <si>
    <t>How long after</t>
  </si>
  <si>
    <t>harm begin?</t>
  </si>
  <si>
    <t>Provide titles and/or generic group names (VP Administration, Senior Faculty)</t>
  </si>
  <si>
    <t>Responsible person(s):</t>
  </si>
  <si>
    <t>Brief description of this function:</t>
  </si>
  <si>
    <t>July</t>
  </si>
  <si>
    <t xml:space="preserve">August </t>
  </si>
  <si>
    <t>September</t>
  </si>
  <si>
    <t>October</t>
  </si>
  <si>
    <t>November</t>
  </si>
  <si>
    <t>December</t>
  </si>
  <si>
    <t>January</t>
  </si>
  <si>
    <t>February</t>
  </si>
  <si>
    <t>March</t>
  </si>
  <si>
    <t>April</t>
  </si>
  <si>
    <t xml:space="preserve">May </t>
  </si>
  <si>
    <t>June</t>
  </si>
  <si>
    <t>Month</t>
  </si>
  <si>
    <t>Yes</t>
  </si>
  <si>
    <t>No</t>
  </si>
  <si>
    <t>Dependencies:</t>
  </si>
  <si>
    <t>Peak Periods:</t>
  </si>
  <si>
    <t xml:space="preserve">a disaster would </t>
  </si>
  <si>
    <t xml:space="preserve">     Peak Period?</t>
  </si>
  <si>
    <t>Disruption of teaching?</t>
  </si>
  <si>
    <t>Disruption of research?</t>
  </si>
  <si>
    <t>Loss of revenue?</t>
  </si>
  <si>
    <t xml:space="preserve">              Explain if necessary</t>
  </si>
  <si>
    <t>Reason for High Activity during Peak periods:</t>
  </si>
  <si>
    <t>(Registration, Tax &amp; Financial statement processing etc.)</t>
  </si>
  <si>
    <t>Critical Function 2</t>
  </si>
  <si>
    <t>Critical Function 3</t>
  </si>
  <si>
    <t>Critical Function 4</t>
  </si>
  <si>
    <t>Critical Function 5</t>
  </si>
  <si>
    <t>Other:</t>
  </si>
  <si>
    <t>Prepared by:</t>
  </si>
  <si>
    <t>Do not include information maintained on the Banner System.</t>
  </si>
  <si>
    <t>other than regular academic instruction to enrolled students?</t>
  </si>
  <si>
    <t>Preparer:</t>
  </si>
  <si>
    <t>requiring Business Continuity Planning</t>
  </si>
  <si>
    <t xml:space="preserve">Possible identified significant risks to the University </t>
  </si>
  <si>
    <t>Totals</t>
  </si>
  <si>
    <t xml:space="preserve">Primary Building from Tab 1 </t>
  </si>
  <si>
    <t>Hazardous materials from tab 2</t>
  </si>
  <si>
    <t xml:space="preserve">1) Secondary  Building from Tab 1 </t>
  </si>
  <si>
    <t xml:space="preserve">2) Secondary  Building from Tab 1 </t>
  </si>
  <si>
    <t>1) From Tab 2, Question 3</t>
  </si>
  <si>
    <t>2) From Tab 2, Question 3</t>
  </si>
  <si>
    <t>3) From Tab 2, Question 3</t>
  </si>
  <si>
    <t xml:space="preserve">1) Laboratory from Tab 1 </t>
  </si>
  <si>
    <t xml:space="preserve">2) Laboratory from Tab 1 </t>
  </si>
  <si>
    <t xml:space="preserve">3) Laboratory from Tab 1 </t>
  </si>
  <si>
    <t xml:space="preserve">1) Athletics from Tab 1 </t>
  </si>
  <si>
    <t xml:space="preserve">2) Athletics from Tab 1 </t>
  </si>
  <si>
    <t xml:space="preserve">3) Athletics from Tab 1 </t>
  </si>
  <si>
    <t xml:space="preserve">1) Other UNC owned from Tab 1 </t>
  </si>
  <si>
    <t xml:space="preserve">2) Other UNC owned from Tab 1 </t>
  </si>
  <si>
    <t xml:space="preserve">3) Other UNC owned from Tab 1 </t>
  </si>
  <si>
    <t xml:space="preserve">1) Leased Buildings from Tab 1 </t>
  </si>
  <si>
    <t xml:space="preserve">2) Leased Buildings from Tab 1 </t>
  </si>
  <si>
    <t xml:space="preserve">3) Leased Buildings from Tab 1 </t>
  </si>
  <si>
    <t>1) From Tab 2, Question 2</t>
  </si>
  <si>
    <t>2) From Tab 2, Question 2</t>
  </si>
  <si>
    <t>3) From Tab 2, Question 2</t>
  </si>
  <si>
    <t>1) From Tab 2, Question 4</t>
  </si>
  <si>
    <t>2) From Tab 2, Question 4</t>
  </si>
  <si>
    <t>3) From Tab 2, Question 4</t>
  </si>
  <si>
    <t>1) From Tab 2, Question 1</t>
  </si>
  <si>
    <t>2) From Tab 2, Question 1</t>
  </si>
  <si>
    <t>3) From Tab 2, Question 1</t>
  </si>
  <si>
    <t>1) From Tab 2, Question 5</t>
  </si>
  <si>
    <t>2) From Tab 2, Question 5</t>
  </si>
  <si>
    <t>3) From Tab 2, Question 5</t>
  </si>
  <si>
    <t>16)</t>
  </si>
  <si>
    <t>12)</t>
  </si>
  <si>
    <t>11)</t>
  </si>
  <si>
    <t>7)</t>
  </si>
  <si>
    <t>6)</t>
  </si>
  <si>
    <t>1) From Tab 2, Question 6</t>
  </si>
  <si>
    <t>2) From Tab 2, Question 6</t>
  </si>
  <si>
    <t>3) From Tab 2, Question 6</t>
  </si>
  <si>
    <t>17)</t>
  </si>
  <si>
    <t>13)</t>
  </si>
  <si>
    <t>14)</t>
  </si>
  <si>
    <t>19)</t>
  </si>
  <si>
    <t>15)</t>
  </si>
  <si>
    <t>Departments or Units:</t>
  </si>
  <si>
    <t>Units or  Departments? (Business managers, Obia)</t>
  </si>
  <si>
    <t>Be very discriminating.  Visualize the Unit working in temporary quarters with limited resources, computers and other equipment.</t>
  </si>
  <si>
    <t>Total Peak months</t>
  </si>
  <si>
    <t>Critical Function 1:</t>
  </si>
  <si>
    <t>listed below might occur and when would they occur:</t>
  </si>
  <si>
    <t>Potential Harmful</t>
  </si>
  <si>
    <t>Consequences:</t>
  </si>
  <si>
    <t>Total each column</t>
  </si>
  <si>
    <t>(Cont.)</t>
  </si>
  <si>
    <t>If so, what equipment/supplies would be needed?</t>
  </si>
  <si>
    <t xml:space="preserve">Would this Unit need to continue functioning if the Campus were closed?    </t>
  </si>
  <si>
    <t>If so, How would this Unit cope with their absence? (cross training, outsourcing, other?)</t>
  </si>
  <si>
    <t>Critical Function 4:</t>
  </si>
  <si>
    <t>Critical Function 5:</t>
  </si>
  <si>
    <t>List records that are stored as individual documents in file cabinets and/or stand-alone computers.</t>
  </si>
  <si>
    <t>For clarification, examples of documents that are key to this critical function should be attached to this document.</t>
  </si>
  <si>
    <t>Classified Staff (Full time):</t>
  </si>
  <si>
    <t>Student Hourly Staff:</t>
  </si>
  <si>
    <t>NonClassified, NonStudent Hourly Staff:</t>
  </si>
  <si>
    <t>Classified Staff (Part time):</t>
  </si>
  <si>
    <t>Exempt administrative staff (Part time)</t>
  </si>
  <si>
    <t>Exempt administrative staff (Full time)</t>
  </si>
  <si>
    <t>Faculty and other academic appointees:</t>
  </si>
  <si>
    <t>Name of University owned building/office/classrooms utilized :</t>
  </si>
  <si>
    <t>other University Departments? (i.e. information tech, telephone, etc.)</t>
  </si>
  <si>
    <t>Departments? (i.e. purchasing, payroll, facility maintenance, etc.)</t>
  </si>
  <si>
    <t>the mission of the University?  (i.e. payroll, info tech, student serv)</t>
  </si>
  <si>
    <t>21)</t>
  </si>
  <si>
    <t xml:space="preserve">1) </t>
  </si>
  <si>
    <t xml:space="preserve">2)  </t>
  </si>
  <si>
    <t xml:space="preserve">1)  </t>
  </si>
  <si>
    <t xml:space="preserve">Number of Staff (approximate): </t>
  </si>
  <si>
    <t>Loss of the use of this Unit's primarily used building/space due to water?</t>
  </si>
  <si>
    <t xml:space="preserve">If this Unit's primary space may be more prone to a hazardous materials crisis, please explain below: (chemicals on site, laboratories, adj.highway or RR,etc) </t>
  </si>
  <si>
    <t>Incidents with the highest total calculated risk should be the focus of your initial planning efforts.</t>
  </si>
  <si>
    <t>Tab 4 - Identifying Critical,  Special and Secondary Functions</t>
  </si>
  <si>
    <t>Please identify the Unit's CRITICAL FUNCTIONS</t>
  </si>
  <si>
    <t>Please identify the Unit's  - SPECIAL FUNCTIONS:</t>
  </si>
  <si>
    <t>Detailed description of Necessary SPECIAL Function</t>
  </si>
  <si>
    <t>Provide a Brief Description of the results of not completing these SPECIAL Functions:</t>
  </si>
  <si>
    <t>Please identify the Unit's SECONDARY, noncritical functions or processes:</t>
  </si>
  <si>
    <r>
      <t>Which processes should be completed</t>
    </r>
    <r>
      <rPr>
        <b/>
        <i/>
        <u/>
        <sz val="10"/>
        <rFont val="Arial"/>
        <family val="2"/>
      </rPr>
      <t xml:space="preserve"> after</t>
    </r>
    <r>
      <rPr>
        <b/>
        <i/>
        <sz val="10"/>
        <rFont val="Arial"/>
        <family val="2"/>
      </rPr>
      <t xml:space="preserve"> the Critical / Special Functions have been restored?</t>
    </r>
  </si>
  <si>
    <t>Tab 5 - Critical / Special Function Assessment</t>
  </si>
  <si>
    <t>Please complete an Impact Assessment for each Critical / Special Function identified on Tab 4</t>
  </si>
  <si>
    <t>Critical/Special Function 1:</t>
  </si>
  <si>
    <t>Identify periods of high activity by indicating all months that this Unit expects high demand for this function:</t>
  </si>
  <si>
    <t>Downstream dependencies (What Units or systems will be affected by failure of this function?):</t>
  </si>
  <si>
    <t>Upstream dependencies (what other Units or systems, have to be operational before this Unit can perform this Function?)</t>
  </si>
  <si>
    <t>Critical/Special Function :</t>
  </si>
  <si>
    <t>IMPACT to University - Consequences of not performing this function</t>
  </si>
  <si>
    <t>Please continue to Critical/Special Function 2 below (if applicable) or to Tab 6 - Critical Function Key Staff</t>
  </si>
  <si>
    <t>Critical/Special Function 2</t>
  </si>
  <si>
    <t xml:space="preserve">Critical/Special Function </t>
  </si>
  <si>
    <t>If this function is not resumed quickly enough following a disaster, which of the “harmful consequences”</t>
  </si>
  <si>
    <t xml:space="preserve">IMPACT to University - Consequences of not performing this function </t>
  </si>
  <si>
    <t>Please continue to Critical/Special Function 3 if applicable or to Tab 6 - Critical Function Key Staff</t>
  </si>
  <si>
    <t>Critical/Special Function</t>
  </si>
  <si>
    <t>Please continue to Critical/Special Function 4 if applicable or to Tab 6 - Critical Function Key Staff</t>
  </si>
  <si>
    <t>Please continue to Critical/Special Function 5 if applicable or to Tab 6 - Critical Function Key Staff</t>
  </si>
  <si>
    <t>Please continue to Tab 6 - Critical/Special Function Key Staff</t>
  </si>
  <si>
    <t>Tab 6 - Critical/Special Function Key Staff</t>
  </si>
  <si>
    <t>Identify each Critical/Special Function's Key Staff.</t>
  </si>
  <si>
    <t>A) Identification of this Unit's key employees vital to this Function:</t>
  </si>
  <si>
    <t>Function / Special skill set</t>
  </si>
  <si>
    <t>Critical/Special Function:</t>
  </si>
  <si>
    <t>Please complete a Critical Staff Assessment for each Critical/Special Function identified on Tab 4</t>
  </si>
  <si>
    <t>Who are the most important employees from elsewhere on campus that this Function may need to contact within the first</t>
  </si>
  <si>
    <t>C) Identification of NonUniversity agencies, vendors and other organizations vital to this Function</t>
  </si>
  <si>
    <t>Who are the most important contacts for other NonUniversity organizations that this Function may need to contact within the first</t>
  </si>
  <si>
    <t>Or Unit as a Whole</t>
  </si>
  <si>
    <t xml:space="preserve">Name of Organization </t>
  </si>
  <si>
    <t>Function / Skill Set</t>
  </si>
  <si>
    <t>Comments</t>
  </si>
  <si>
    <t>Please continue to Critical/Special Function 2 below (if applicable) or to Tab 7 - Critical Function Continuity</t>
  </si>
  <si>
    <t>Critical/Special Function 2:</t>
  </si>
  <si>
    <t>Function / Special Skill Set</t>
  </si>
  <si>
    <t>Please continue to Critical/Special Function 3 below (if applicable) or to Tab 7 - Critical Function Continuity</t>
  </si>
  <si>
    <t>Critical/Special Function 3:</t>
  </si>
  <si>
    <t>or Unit as a Whole</t>
  </si>
  <si>
    <t>Please continue to Critical/Special Function 4 below (if applicable) or to Tab 7 - Critical Function Continuity</t>
  </si>
  <si>
    <t>Critical/Special Function 4:</t>
  </si>
  <si>
    <t>Please continue to Critical/Special Function 5 below (if applicable) or to Tab 7 - Critical Function Continuity</t>
  </si>
  <si>
    <t>Critical/Special Function 5:</t>
  </si>
  <si>
    <t xml:space="preserve">   Tab 7 - Continuity of Critical / Special Functions</t>
  </si>
  <si>
    <t>Please complete a Continuity of Critical/Special Functions assessment for each Function identified on Tab 4</t>
  </si>
  <si>
    <t>Critical/Special Function 1</t>
  </si>
  <si>
    <t>Provide an estimate of the minimum equipment necessary to perform this function.  List major items only.</t>
  </si>
  <si>
    <t xml:space="preserve">How would this Unit carry out this  function if the data network were not available?     </t>
  </si>
  <si>
    <t xml:space="preserve">How would this Unit carry out this  function if some of its staff were not available?     </t>
  </si>
  <si>
    <t xml:space="preserve">Can this Unit perform this  function with some/all staff working from home? </t>
  </si>
  <si>
    <t xml:space="preserve">How would this Unit carry out this function if this Unit's usual space was not available?     </t>
  </si>
  <si>
    <t xml:space="preserve">How would this Unit carry out this  function if this Unit also lost ALL this of its equipment?     </t>
  </si>
  <si>
    <t>Provide an estimate of the minimum supplies necessary to perform this  function.  List major items only.</t>
  </si>
  <si>
    <t xml:space="preserve">How would this Unit carry out this  function if this Unit also lost ALL this of its supplies?     </t>
  </si>
  <si>
    <t>Please continue to Critical/Special Function 2 below (if applicable) or to Tab 8 - Data Continuity</t>
  </si>
  <si>
    <t xml:space="preserve">How would this Unit carry out this  function if this Unit's usual space was not available?     </t>
  </si>
  <si>
    <t xml:space="preserve">How would this Unit carry out this function if some of its staff were not available?     </t>
  </si>
  <si>
    <t xml:space="preserve">Does this function require skills or knowledge of any one particular staff member? </t>
  </si>
  <si>
    <t>Provide an estimate of the minimum equipment necessary to perform this  function.  List major items only.</t>
  </si>
  <si>
    <t>Provide an estimate of the minimum supplies necessary to perform this function.  List major items only.</t>
  </si>
  <si>
    <t xml:space="preserve">How would this Unit carry out this function if this Unit also lost ALL this of its supplies?     </t>
  </si>
  <si>
    <t>Please continue to Critical/Special Function 3 below (if applicable) or to Tab 8 - Data Continuity</t>
  </si>
  <si>
    <t>Critical/Special Function 3</t>
  </si>
  <si>
    <t xml:space="preserve">Can this Unit perform this function with some/all staff working from home? </t>
  </si>
  <si>
    <t xml:space="preserve">Does this  function require skills or knowledge of any one particular staff member? </t>
  </si>
  <si>
    <t xml:space="preserve">How would this Unit carry out this function if the data network were not available?     </t>
  </si>
  <si>
    <t xml:space="preserve">How would this Unit carry out this function if this Unit also lost ALL this of its equipment?     </t>
  </si>
  <si>
    <t>Critical/Special Function 4</t>
  </si>
  <si>
    <t>Critical/Special Function 5</t>
  </si>
  <si>
    <t>OR unit as a "Whole"</t>
  </si>
  <si>
    <t>This section may be completed for the Unit as a "Whole" or separately for each critical/special function</t>
  </si>
  <si>
    <t>Please note in Section 1 whether the assessment is being completed for the entire Unit or if it being completed separately for each function.</t>
  </si>
  <si>
    <t xml:space="preserve"> A)  Accessing Vital Records supporting this Unit/Function</t>
  </si>
  <si>
    <t>Identify any records that are vital to this Unit/Function.</t>
  </si>
  <si>
    <r>
      <t xml:space="preserve">NOTE:  Provide information for </t>
    </r>
    <r>
      <rPr>
        <b/>
        <u/>
        <sz val="10"/>
        <color indexed="8"/>
        <rFont val="Arial"/>
        <family val="2"/>
      </rPr>
      <t>each</t>
    </r>
    <r>
      <rPr>
        <b/>
        <sz val="10"/>
        <color indexed="8"/>
        <rFont val="Arial"/>
        <family val="2"/>
      </rPr>
      <t xml:space="preserve"> vital record required by this Unit/function. </t>
    </r>
  </si>
  <si>
    <t>For clarification, examples of documents that are key to this Unit/function should be attached to this document.</t>
  </si>
  <si>
    <t>Be very discriminating.  The Unit may be working in temporary quarters with limited resources, computers and other equipment.</t>
  </si>
  <si>
    <t>Unit</t>
  </si>
  <si>
    <t>(cont) OR Unit as a "Whole"</t>
  </si>
  <si>
    <t>Critical/special Function 1</t>
  </si>
  <si>
    <t>(Cont.)OR Unit as a "Whole"</t>
  </si>
  <si>
    <t>Please enter the IT computer servers that support the Unit/Functions.</t>
  </si>
  <si>
    <r>
      <t xml:space="preserve">NOTE: Provide the requested information for </t>
    </r>
    <r>
      <rPr>
        <b/>
        <u/>
        <sz val="10"/>
        <color indexed="8"/>
        <rFont val="Arial"/>
        <family val="2"/>
      </rPr>
      <t>each</t>
    </r>
    <r>
      <rPr>
        <b/>
        <sz val="10"/>
        <color indexed="8"/>
        <rFont val="Arial"/>
        <family val="2"/>
      </rPr>
      <t xml:space="preserve"> Information Technology Server used for this Unit/Function.</t>
    </r>
  </si>
  <si>
    <t>Please continue to Critical/Special Function 2 below (if applicable) or to Tab 9 - Restarting Data and Information Technology Systems</t>
  </si>
  <si>
    <t xml:space="preserve"> A)  Accessing Vital Records supporting this Function</t>
  </si>
  <si>
    <t>Identify any records vital to this Function.</t>
  </si>
  <si>
    <r>
      <t xml:space="preserve">NOTE:  Provide information for </t>
    </r>
    <r>
      <rPr>
        <b/>
        <u/>
        <sz val="10"/>
        <color indexed="8"/>
        <rFont val="Arial"/>
        <family val="2"/>
      </rPr>
      <t>each</t>
    </r>
    <r>
      <rPr>
        <b/>
        <sz val="10"/>
        <color indexed="8"/>
        <rFont val="Arial"/>
        <family val="2"/>
      </rPr>
      <t xml:space="preserve"> vital record related to this function. </t>
    </r>
  </si>
  <si>
    <t>For clarification, examples of documents that are key to this function should be attached to this document.</t>
  </si>
  <si>
    <r>
      <t xml:space="preserve">NOTE: Provide the requested information for </t>
    </r>
    <r>
      <rPr>
        <b/>
        <u/>
        <sz val="10"/>
        <color indexed="8"/>
        <rFont val="Arial"/>
        <family val="2"/>
      </rPr>
      <t>each</t>
    </r>
    <r>
      <rPr>
        <b/>
        <sz val="10"/>
        <color indexed="8"/>
        <rFont val="Arial"/>
        <family val="2"/>
      </rPr>
      <t xml:space="preserve"> Information Technology application or system for this function</t>
    </r>
  </si>
  <si>
    <t>Critical/Special Function 2 (Cont.)</t>
  </si>
  <si>
    <t>C)  Information Technology Servers supporting this Function</t>
  </si>
  <si>
    <t>Please enter the IT computer servers that support the Functions.</t>
  </si>
  <si>
    <r>
      <t xml:space="preserve">NOTE: Provide the requested information for </t>
    </r>
    <r>
      <rPr>
        <b/>
        <u/>
        <sz val="10"/>
        <color indexed="8"/>
        <rFont val="Arial"/>
        <family val="2"/>
      </rPr>
      <t>each</t>
    </r>
    <r>
      <rPr>
        <b/>
        <sz val="10"/>
        <color indexed="8"/>
        <rFont val="Arial"/>
        <family val="2"/>
      </rPr>
      <t xml:space="preserve"> Information Technology Server used for this function.</t>
    </r>
  </si>
  <si>
    <t>Please continue to Critical/Special Function 3 below (if applicable) or to Tab 9 - Restarting Data and Information Technology Systems</t>
  </si>
  <si>
    <t>Please include any special functions identified in tab 4.</t>
  </si>
  <si>
    <t>Please continue to Critical/Special Function 4 below (if applicable) or to Tab 9 - Restarting Data and Information Technology Systems</t>
  </si>
  <si>
    <t>Please continue to Critical/Special Function 5 below (if applicable) or to Tab 9 - Restarting Data and Information Technology Systems</t>
  </si>
  <si>
    <t>This section may be completed for the Unit as a "Whole" or separately for each critical/Special function</t>
  </si>
  <si>
    <t>Please note in Section 1 whether the assessment is for the entire Unit or for each separate function.</t>
  </si>
  <si>
    <t>Where would this Unit quickly purchase new workstations, services and other hardware vital to this Unit/Function?</t>
  </si>
  <si>
    <t>Does this Unit have adequate access to technical staff to support the IT requirements of this Unit/Function:?</t>
  </si>
  <si>
    <t>What would this Unit do if adequate staff is not available to support this Unit/Function?</t>
  </si>
  <si>
    <t>Could any of the IT requirements for this Unit/Function be "worked-around" if necessary by using paper forms, etc?</t>
  </si>
  <si>
    <t>What other obstacles could hinder a quick restart of this Unit/function on-campus IT requirements?</t>
  </si>
  <si>
    <t>Please continue to Critical/Special Function 2 below (if applicable) or to Tab 9 Employee Preparedness assessment</t>
  </si>
  <si>
    <t>Where would this Unit quickly purchase new workstations, services and other hardware vital to this function?</t>
  </si>
  <si>
    <t>Does this Unit have adequate access to technical staff to support the IT requirements of this function:?</t>
  </si>
  <si>
    <t>What would this Unit do if adequate staff is not available to support this function?</t>
  </si>
  <si>
    <t>What other obstacles could hinder a quick restart of this function's on-campus information technology requirements?</t>
  </si>
  <si>
    <t>Please continue to Critical/Special Function 3 below (if applicable) or to Tab 9 Employee Preparedness assessment</t>
  </si>
  <si>
    <t>Could any of the IT requirements for this function be "worked-around" if necessary by using paper forms, etc?</t>
  </si>
  <si>
    <t>Please continue to Critical/Special Function 4 below (if applicable) or to Tab 9 Employee Preparedness assessment</t>
  </si>
  <si>
    <t>Please continue to Critical/Special Function 5 below (if applicable) or to Tab 9 Employee Preparedness assessment</t>
  </si>
  <si>
    <t>Please continue to Tab 10 Communications</t>
  </si>
  <si>
    <t>Please continue to Critical/Special Function 5 below (if applicable) or to Tab 8 - Data Continuity</t>
  </si>
  <si>
    <t>Please continue to Critical/Special Function 4 below (if applicable) or to Tab 8 - Data Continuity</t>
  </si>
  <si>
    <t>Who maintains this Unit's/function's faculty / staff emergency home contact lists?</t>
  </si>
  <si>
    <t>Who maintains this Unit's/Function's important e-mail lists? (describe)</t>
  </si>
  <si>
    <t>Who maintains this Unit's/Function's shared office passwords?</t>
  </si>
  <si>
    <t>Who has the ability/authorization to record a message on this Unit's/Function's main office phone line?</t>
  </si>
  <si>
    <t>Who has the ability/authorization to post messages on this Unit's/Function's website?</t>
  </si>
  <si>
    <t>Who has the ability/authorization to send text messages to employee and/or student cell phones for this Unit/Function.</t>
  </si>
  <si>
    <t>Please describe any other communication issues this Unit/function may have.</t>
  </si>
  <si>
    <t>Please continue to Critical/Special Function 2 below (if applicable) or to Tab 11 - Working from Home</t>
  </si>
  <si>
    <t>Who maintains this function's faculty / staff emergency home contact lists?</t>
  </si>
  <si>
    <t>Who maintains this Function's important e-mail lists? (describe)</t>
  </si>
  <si>
    <t>Who maintains this Function's shared office passwords?</t>
  </si>
  <si>
    <t>Who has the ability/authorization to record a message on this Function's main office phone line?</t>
  </si>
  <si>
    <t>Who has the ability/authorization to post messages on this Function's website?</t>
  </si>
  <si>
    <t>Please continue to Critical/Special Function 3 below (if applicable) or to Tab 11 - Working from Home</t>
  </si>
  <si>
    <t>Please continue to Critical/Special Function 4 below (if applicable) or to Tab 11 - Working from Home</t>
  </si>
  <si>
    <t>Please continue to Critical/Special Function 5 below (if applicable) or to Tab 11 - Working from Home</t>
  </si>
  <si>
    <t>This section should be completed for each critical / Special function described on Tab 4.</t>
  </si>
  <si>
    <t>Is current access to Unit/Function files/servers from home adequate?</t>
  </si>
  <si>
    <t>Please continue to Critical/Special Function 2 below (if applicable) or to Tab 12 - Action Plans</t>
  </si>
  <si>
    <t>From Tab 2 - Risk Awareness:</t>
  </si>
  <si>
    <t>From Tab  3- Assessing Risk Probability and Impact:</t>
  </si>
  <si>
    <t>From Tab  5- Critical/Special Function Assessment:</t>
  </si>
  <si>
    <t>This section should be completed for tabs 2, 3 &amp; 5 and for each critical or special function described on Tab 4 .</t>
  </si>
  <si>
    <t>From Tab 7 - Preparing for continuity of Critical/Special functions:</t>
  </si>
  <si>
    <t>Please continue to Critical/Special Function 2 below (if applicable) or to Tab 13 Completion</t>
  </si>
  <si>
    <t>Please continue to Critical/Special Function 3 below (if applicable) or to Tab 13 Completion</t>
  </si>
  <si>
    <t>Please continue to Critical/Special Function 4 below (if applicable) or to Tab 13 Completion</t>
  </si>
  <si>
    <t>Please continue to Tab 4 - Identification of Unit's Critical/Special Functions</t>
  </si>
  <si>
    <t>Please continue to Tab 5 - Critical/Special Function Assessment</t>
  </si>
  <si>
    <t>3)  Does this Unit provide essential services or products to other University</t>
  </si>
  <si>
    <r>
      <t xml:space="preserve">Loss of the use of this Unit's primarily used building or space due to a natural disaster such as a Tornado or Earthquake? </t>
    </r>
    <r>
      <rPr>
        <b/>
        <sz val="10"/>
        <rFont val="Arial"/>
        <family val="2"/>
      </rPr>
      <t>4 suggested</t>
    </r>
  </si>
  <si>
    <r>
      <t xml:space="preserve">If this Unit's primary space may be more prone to an epidemic crisis, please explain below:  (Dormitory, food service, etc.) </t>
    </r>
    <r>
      <rPr>
        <b/>
        <u/>
        <sz val="9"/>
        <rFont val="Arial"/>
        <family val="2"/>
      </rPr>
      <t>3 minimum</t>
    </r>
  </si>
  <si>
    <r>
      <t xml:space="preserve">If this Unit's primary space may be more prone to a loss of utilities please explain below:   </t>
    </r>
    <r>
      <rPr>
        <b/>
        <u/>
        <sz val="9"/>
        <rFont val="Arial"/>
        <family val="2"/>
      </rPr>
      <t>2 suggested</t>
    </r>
  </si>
  <si>
    <r>
      <t>If this Unit's primary space may be more prone to flood, please explain below: (Located in basement, near creek, ditch, etc.)</t>
    </r>
    <r>
      <rPr>
        <b/>
        <u/>
        <sz val="9"/>
        <rFont val="Arial"/>
        <family val="2"/>
      </rPr>
      <t xml:space="preserve"> 2 minimum</t>
    </r>
  </si>
  <si>
    <t>What other campus units / staff members might this Function need to contact within the first</t>
  </si>
  <si>
    <t>Position</t>
  </si>
  <si>
    <t>Please enter the software applications or systems that support this Unit/Function.</t>
  </si>
  <si>
    <t>Examples of software applications include: Word, Excel, Outlook, URSA, Dream Weaver, TMA work order system, card access system, CBORD, etc.</t>
  </si>
  <si>
    <t>Systems are where the software resides. PC's, McIntosh or IT Servers.</t>
  </si>
  <si>
    <r>
      <rPr>
        <b/>
        <i/>
        <u/>
        <sz val="10"/>
        <color indexed="8"/>
        <rFont val="Arial"/>
        <family val="2"/>
      </rPr>
      <t>Do not</t>
    </r>
    <r>
      <rPr>
        <i/>
        <sz val="10"/>
        <color indexed="8"/>
        <rFont val="Arial"/>
        <family val="2"/>
      </rPr>
      <t xml:space="preserve"> include servers managed by IT, as they will be addresses in the section. </t>
    </r>
  </si>
  <si>
    <r>
      <t xml:space="preserve">NOTE: Provide the requested information for </t>
    </r>
    <r>
      <rPr>
        <b/>
        <u/>
        <sz val="10"/>
        <color indexed="8"/>
        <rFont val="Arial"/>
        <family val="2"/>
      </rPr>
      <t>each</t>
    </r>
    <r>
      <rPr>
        <b/>
        <sz val="10"/>
        <color indexed="8"/>
        <rFont val="Arial"/>
        <family val="2"/>
      </rPr>
      <t xml:space="preserve"> software application or system for this Unit/function</t>
    </r>
  </si>
  <si>
    <t>Name of Software application or System</t>
  </si>
  <si>
    <t>Application Type (PC, Web, Server, Etc.)</t>
  </si>
  <si>
    <t>B)  Software applications and Systems supporting this Unit/Function</t>
  </si>
  <si>
    <t>B)  Software applications and Systems supporting this Critical Function</t>
  </si>
  <si>
    <t>Application Type (PC, Web, Server Etc.)</t>
  </si>
  <si>
    <t>B)  Software applications and Systems supporting this Function</t>
  </si>
  <si>
    <t xml:space="preserve">How would this Unit carry out this function if this Unit also lost ALL of its supplies?     </t>
  </si>
  <si>
    <t>Reduction of students?</t>
  </si>
  <si>
    <t>Reduction of faculty?</t>
  </si>
  <si>
    <t>Reduction of staff?</t>
  </si>
  <si>
    <t>A secondary function is an activity that should be restarted and functioning within 90 days after a disaster occurs to allow teaching, research and administration to function adequately.</t>
  </si>
  <si>
    <t>If this function is not resumed quickly enough following a disaster, which of the “harmful consequences”+B316</t>
  </si>
  <si>
    <t>B) Identification of Employees from Other Campus Units Vital to this Function:</t>
  </si>
  <si>
    <t>Special functions are those functions that this Unit would not normally do but would need to be done in the event of a crisis. (Ex: Housing – isolation / quarantine facilities during a epidemic.  Facilities – rapid facility inspections post tornado. Creation of a "Salvage Team" to collect usable assets from destroyed buildings, etc.)</t>
  </si>
  <si>
    <t>Please list this Unit's SPECIAL Functions:</t>
  </si>
  <si>
    <t>C)   IT Servers supporting this Unit/Function</t>
  </si>
</sst>
</file>

<file path=xl/styles.xml><?xml version="1.0" encoding="utf-8"?>
<styleSheet xmlns="http://schemas.openxmlformats.org/spreadsheetml/2006/main">
  <numFmts count="1">
    <numFmt numFmtId="44" formatCode="_(&quot;$&quot;* #,##0.00_);_(&quot;$&quot;* \(#,##0.00\);_(&quot;$&quot;* &quot;-&quot;??_);_(@_)"/>
  </numFmts>
  <fonts count="49">
    <font>
      <sz val="10"/>
      <name val="Arial"/>
    </font>
    <font>
      <sz val="10"/>
      <name val="Arial"/>
    </font>
    <font>
      <b/>
      <sz val="10"/>
      <name val="Arial"/>
      <family val="2"/>
    </font>
    <font>
      <b/>
      <u/>
      <sz val="10"/>
      <name val="Arial"/>
      <family val="2"/>
    </font>
    <font>
      <sz val="8"/>
      <name val="Arial"/>
    </font>
    <font>
      <b/>
      <sz val="8"/>
      <name val="Arial"/>
      <family val="2"/>
    </font>
    <font>
      <b/>
      <sz val="12"/>
      <name val="Arial"/>
      <family val="2"/>
    </font>
    <font>
      <b/>
      <u/>
      <sz val="12"/>
      <name val="Arial"/>
      <family val="2"/>
    </font>
    <font>
      <b/>
      <i/>
      <sz val="10"/>
      <name val="Arial"/>
      <family val="2"/>
    </font>
    <font>
      <b/>
      <i/>
      <u/>
      <sz val="11"/>
      <name val="Arial"/>
      <family val="2"/>
    </font>
    <font>
      <b/>
      <i/>
      <u/>
      <sz val="10"/>
      <name val="Arial"/>
      <family val="2"/>
    </font>
    <font>
      <sz val="10"/>
      <color indexed="10"/>
      <name val="Arial"/>
    </font>
    <font>
      <u/>
      <sz val="10"/>
      <name val="Arial"/>
      <family val="2"/>
    </font>
    <font>
      <b/>
      <i/>
      <sz val="12"/>
      <name val="Arial"/>
      <family val="2"/>
    </font>
    <font>
      <u/>
      <sz val="8"/>
      <name val="Arial"/>
      <family val="2"/>
    </font>
    <font>
      <b/>
      <sz val="9"/>
      <name val="Arial"/>
      <family val="2"/>
    </font>
    <font>
      <sz val="9"/>
      <name val="Arial"/>
      <family val="2"/>
    </font>
    <font>
      <sz val="12"/>
      <name val="Arial"/>
      <family val="2"/>
    </font>
    <font>
      <i/>
      <sz val="10"/>
      <color indexed="8"/>
      <name val="Arial"/>
      <family val="2"/>
    </font>
    <font>
      <sz val="10"/>
      <color indexed="8"/>
      <name val="Arial"/>
      <family val="2"/>
    </font>
    <font>
      <sz val="10"/>
      <name val="Arial"/>
      <family val="2"/>
    </font>
    <font>
      <sz val="10"/>
      <color indexed="10"/>
      <name val="Arial"/>
      <family val="2"/>
    </font>
    <font>
      <u/>
      <sz val="10"/>
      <color indexed="8"/>
      <name val="Arial"/>
      <family val="2"/>
    </font>
    <font>
      <sz val="8"/>
      <color indexed="8"/>
      <name val="Arial"/>
      <family val="2"/>
    </font>
    <font>
      <sz val="8"/>
      <name val="Arial"/>
      <family val="2"/>
    </font>
    <font>
      <sz val="9"/>
      <color indexed="8"/>
      <name val="Arial"/>
      <family val="2"/>
    </font>
    <font>
      <b/>
      <sz val="10"/>
      <color indexed="8"/>
      <name val="Arial"/>
      <family val="2"/>
    </font>
    <font>
      <b/>
      <u/>
      <sz val="10"/>
      <color indexed="8"/>
      <name val="Arial"/>
      <family val="2"/>
    </font>
    <font>
      <b/>
      <sz val="8"/>
      <color indexed="8"/>
      <name val="Arial"/>
      <family val="2"/>
    </font>
    <font>
      <b/>
      <sz val="9"/>
      <color indexed="8"/>
      <name val="Arial"/>
      <family val="2"/>
    </font>
    <font>
      <b/>
      <i/>
      <sz val="10"/>
      <color indexed="8"/>
      <name val="Arial"/>
      <family val="2"/>
    </font>
    <font>
      <sz val="10"/>
      <name val="Arial"/>
    </font>
    <font>
      <i/>
      <sz val="9"/>
      <color indexed="8"/>
      <name val="Arial"/>
      <family val="2"/>
    </font>
    <font>
      <i/>
      <sz val="10"/>
      <name val="Arial"/>
      <family val="2"/>
    </font>
    <font>
      <b/>
      <u/>
      <sz val="11"/>
      <color indexed="8"/>
      <name val="Arial"/>
      <family val="2"/>
    </font>
    <font>
      <b/>
      <i/>
      <u/>
      <sz val="12"/>
      <name val="Arial"/>
      <family val="2"/>
    </font>
    <font>
      <b/>
      <u/>
      <sz val="9"/>
      <name val="Arial"/>
      <family val="2"/>
    </font>
    <font>
      <u/>
      <sz val="9"/>
      <name val="Arial"/>
      <family val="2"/>
    </font>
    <font>
      <b/>
      <i/>
      <sz val="9"/>
      <color indexed="8"/>
      <name val="Arial"/>
      <family val="2"/>
    </font>
    <font>
      <b/>
      <i/>
      <u/>
      <sz val="9"/>
      <name val="Arial"/>
      <family val="2"/>
    </font>
    <font>
      <b/>
      <i/>
      <sz val="9"/>
      <name val="Arial"/>
      <family val="2"/>
    </font>
    <font>
      <sz val="9"/>
      <name val="Arial"/>
    </font>
    <font>
      <b/>
      <u/>
      <sz val="9"/>
      <name val="Arial"/>
    </font>
    <font>
      <b/>
      <sz val="9"/>
      <name val="Arial"/>
    </font>
    <font>
      <u/>
      <sz val="9"/>
      <name val="Arial"/>
    </font>
    <font>
      <b/>
      <i/>
      <u/>
      <sz val="9"/>
      <name val="Arial"/>
    </font>
    <font>
      <b/>
      <u/>
      <sz val="8"/>
      <name val="Arial"/>
      <family val="2"/>
    </font>
    <font>
      <b/>
      <i/>
      <u/>
      <sz val="8"/>
      <name val="Arial"/>
      <family val="2"/>
    </font>
    <font>
      <b/>
      <i/>
      <u/>
      <sz val="10"/>
      <color indexed="8"/>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medium">
        <color indexed="64"/>
      </right>
      <top/>
      <bottom style="dashed">
        <color indexed="64"/>
      </bottom>
      <diagonal/>
    </border>
    <border>
      <left style="thin">
        <color indexed="64"/>
      </left>
      <right style="medium">
        <color indexed="64"/>
      </right>
      <top style="dashed">
        <color indexed="64"/>
      </top>
      <bottom/>
      <diagonal/>
    </border>
    <border>
      <left style="medium">
        <color indexed="64"/>
      </left>
      <right style="medium">
        <color indexed="64"/>
      </right>
      <top style="dashed">
        <color indexed="64"/>
      </top>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bottom style="thick">
        <color indexed="64"/>
      </bottom>
      <diagonal/>
    </border>
    <border>
      <left style="thin">
        <color indexed="64"/>
      </left>
      <right style="thin">
        <color indexed="64"/>
      </right>
      <top style="dashed">
        <color indexed="64"/>
      </top>
      <bottom style="thick">
        <color indexed="64"/>
      </bottom>
      <diagonal/>
    </border>
    <border>
      <left style="thick">
        <color indexed="64"/>
      </left>
      <right style="thin">
        <color indexed="64"/>
      </right>
      <top style="thin">
        <color indexed="64"/>
      </top>
      <bottom style="dashed">
        <color indexed="64"/>
      </bottom>
      <diagonal/>
    </border>
    <border>
      <left style="thin">
        <color indexed="64"/>
      </left>
      <right style="thick">
        <color indexed="64"/>
      </right>
      <top style="thin">
        <color indexed="64"/>
      </top>
      <bottom style="dashed">
        <color indexed="64"/>
      </bottom>
      <diagonal/>
    </border>
    <border>
      <left style="thick">
        <color indexed="64"/>
      </left>
      <right style="thin">
        <color indexed="64"/>
      </right>
      <top style="dashed">
        <color indexed="64"/>
      </top>
      <bottom style="dashed">
        <color indexed="64"/>
      </bottom>
      <diagonal/>
    </border>
    <border>
      <left style="thin">
        <color indexed="64"/>
      </left>
      <right style="thick">
        <color indexed="64"/>
      </right>
      <top style="dashed">
        <color indexed="64"/>
      </top>
      <bottom style="dashed">
        <color indexed="64"/>
      </bottom>
      <diagonal/>
    </border>
    <border>
      <left style="thick">
        <color indexed="64"/>
      </left>
      <right style="thin">
        <color indexed="64"/>
      </right>
      <top style="dashed">
        <color indexed="64"/>
      </top>
      <bottom style="thin">
        <color indexed="64"/>
      </bottom>
      <diagonal/>
    </border>
    <border>
      <left style="thin">
        <color indexed="64"/>
      </left>
      <right style="thick">
        <color indexed="64"/>
      </right>
      <top style="dashed">
        <color indexed="64"/>
      </top>
      <bottom style="thin">
        <color indexed="64"/>
      </bottom>
      <diagonal/>
    </border>
    <border>
      <left style="thin">
        <color indexed="64"/>
      </left>
      <right/>
      <top style="thin">
        <color indexed="64"/>
      </top>
      <bottom style="dash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dashed">
        <color indexed="64"/>
      </bottom>
      <diagonal/>
    </border>
    <border>
      <left style="thin">
        <color indexed="64"/>
      </left>
      <right/>
      <top/>
      <bottom style="thick">
        <color indexed="64"/>
      </bottom>
      <diagonal/>
    </border>
  </borders>
  <cellStyleXfs count="2">
    <xf numFmtId="0" fontId="0" fillId="0" borderId="0"/>
    <xf numFmtId="44" fontId="1" fillId="0" borderId="0" applyFont="0" applyFill="0" applyBorder="0" applyAlignment="0" applyProtection="0"/>
  </cellStyleXfs>
  <cellXfs count="570">
    <xf numFmtId="0" fontId="0" fillId="0" borderId="0" xfId="0"/>
    <xf numFmtId="0" fontId="2" fillId="0" borderId="0" xfId="0" applyFont="1"/>
    <xf numFmtId="0" fontId="3" fillId="0" borderId="0" xfId="0" applyFont="1"/>
    <xf numFmtId="0" fontId="0" fillId="0" borderId="1" xfId="0" applyBorder="1"/>
    <xf numFmtId="0" fontId="0" fillId="0" borderId="0"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2" fillId="0" borderId="5" xfId="0" applyFont="1" applyBorder="1"/>
    <xf numFmtId="0" fontId="2" fillId="0" borderId="7" xfId="0" applyFont="1" applyBorder="1"/>
    <xf numFmtId="0" fontId="2" fillId="0" borderId="8" xfId="0" applyFont="1" applyBorder="1"/>
    <xf numFmtId="0" fontId="2" fillId="0" borderId="9" xfId="0" applyFont="1" applyBorder="1"/>
    <xf numFmtId="0" fontId="2" fillId="0" borderId="0" xfId="0" applyFont="1" applyBorder="1"/>
    <xf numFmtId="0" fontId="2" fillId="0" borderId="4" xfId="0" applyFont="1" applyBorder="1"/>
    <xf numFmtId="0" fontId="2" fillId="0" borderId="10" xfId="0" applyFont="1" applyBorder="1" applyAlignment="1">
      <alignment horizontal="center"/>
    </xf>
    <xf numFmtId="0" fontId="2" fillId="0" borderId="11" xfId="0" applyFont="1" applyBorder="1" applyAlignment="1">
      <alignment horizontal="center"/>
    </xf>
    <xf numFmtId="0" fontId="6" fillId="0" borderId="0" xfId="0" applyFont="1"/>
    <xf numFmtId="0" fontId="7" fillId="0" borderId="0" xfId="0" applyFont="1"/>
    <xf numFmtId="0" fontId="3" fillId="0" borderId="0" xfId="0" applyFont="1" applyBorder="1"/>
    <xf numFmtId="0" fontId="3" fillId="0" borderId="2" xfId="0" applyFont="1" applyBorder="1"/>
    <xf numFmtId="0" fontId="2" fillId="0" borderId="1" xfId="0" applyFont="1" applyBorder="1"/>
    <xf numFmtId="0" fontId="3" fillId="0" borderId="4" xfId="0" applyFont="1" applyBorder="1"/>
    <xf numFmtId="0" fontId="3" fillId="0" borderId="1" xfId="0" applyFont="1" applyBorder="1"/>
    <xf numFmtId="0" fontId="8" fillId="0" borderId="0" xfId="0" applyFont="1" applyAlignment="1">
      <alignment horizontal="center"/>
    </xf>
    <xf numFmtId="0" fontId="9" fillId="0" borderId="0" xfId="0" applyFont="1" applyAlignment="1">
      <alignment horizontal="left"/>
    </xf>
    <xf numFmtId="0" fontId="10" fillId="0" borderId="0" xfId="0" applyFont="1" applyBorder="1"/>
    <xf numFmtId="0" fontId="11" fillId="0" borderId="0" xfId="0" applyFont="1"/>
    <xf numFmtId="0" fontId="5" fillId="0" borderId="12" xfId="0" applyFont="1" applyBorder="1" applyAlignment="1">
      <alignment horizontal="center"/>
    </xf>
    <xf numFmtId="0" fontId="9" fillId="0" borderId="0" xfId="0" applyFont="1" applyAlignment="1">
      <alignment horizontal="right"/>
    </xf>
    <xf numFmtId="0" fontId="13" fillId="0" borderId="0" xfId="0" applyFont="1" applyAlignment="1">
      <alignment horizontal="center"/>
    </xf>
    <xf numFmtId="0" fontId="8" fillId="0" borderId="0" xfId="0" applyFont="1" applyBorder="1" applyAlignment="1">
      <alignment horizontal="center"/>
    </xf>
    <xf numFmtId="0" fontId="15" fillId="0" borderId="0" xfId="0" applyFont="1"/>
    <xf numFmtId="0" fontId="16" fillId="0" borderId="0" xfId="0" applyFont="1"/>
    <xf numFmtId="0" fontId="12" fillId="0" borderId="0" xfId="0" applyFont="1" applyBorder="1"/>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17" xfId="0" applyFont="1" applyBorder="1" applyAlignment="1">
      <alignment horizontal="center"/>
    </xf>
    <xf numFmtId="0" fontId="18" fillId="0" borderId="0" xfId="0" applyFont="1"/>
    <xf numFmtId="0" fontId="19" fillId="0" borderId="0" xfId="0" applyFont="1"/>
    <xf numFmtId="0" fontId="19" fillId="0" borderId="0" xfId="0" applyFont="1" applyAlignment="1">
      <alignment horizontal="left" indent="2"/>
    </xf>
    <xf numFmtId="0" fontId="20" fillId="0" borderId="0" xfId="0" applyFont="1"/>
    <xf numFmtId="0" fontId="20" fillId="0" borderId="1" xfId="0" applyFont="1" applyBorder="1"/>
    <xf numFmtId="0" fontId="20" fillId="0" borderId="2" xfId="0" applyFont="1" applyBorder="1"/>
    <xf numFmtId="0" fontId="19" fillId="0" borderId="0" xfId="0" applyFont="1" applyBorder="1"/>
    <xf numFmtId="0" fontId="20" fillId="0" borderId="0" xfId="0" applyFont="1" applyBorder="1"/>
    <xf numFmtId="0" fontId="20" fillId="0" borderId="4" xfId="0" applyFont="1" applyBorder="1"/>
    <xf numFmtId="0" fontId="19" fillId="0" borderId="1" xfId="0" applyFont="1" applyBorder="1"/>
    <xf numFmtId="0" fontId="19" fillId="0" borderId="2" xfId="0" applyFont="1" applyBorder="1"/>
    <xf numFmtId="0" fontId="25" fillId="0" borderId="0" xfId="0" applyFont="1"/>
    <xf numFmtId="0" fontId="24" fillId="0" borderId="4" xfId="0" applyFont="1" applyBorder="1" applyAlignment="1">
      <alignment horizontal="right"/>
    </xf>
    <xf numFmtId="0" fontId="24" fillId="0" borderId="8" xfId="0" applyFont="1" applyBorder="1" applyAlignment="1">
      <alignment horizontal="right"/>
    </xf>
    <xf numFmtId="0" fontId="26" fillId="0" borderId="0" xfId="0" applyFont="1"/>
    <xf numFmtId="0" fontId="27" fillId="0" borderId="0" xfId="0" applyFont="1"/>
    <xf numFmtId="0" fontId="19" fillId="0" borderId="4" xfId="0" applyFont="1" applyBorder="1"/>
    <xf numFmtId="0" fontId="20" fillId="0" borderId="18" xfId="0" applyFont="1" applyBorder="1"/>
    <xf numFmtId="0" fontId="26" fillId="0" borderId="5" xfId="0" applyFont="1" applyBorder="1"/>
    <xf numFmtId="0" fontId="26" fillId="0" borderId="6" xfId="0" applyFont="1" applyBorder="1"/>
    <xf numFmtId="0" fontId="26" fillId="0" borderId="4" xfId="0" applyFont="1" applyBorder="1"/>
    <xf numFmtId="0" fontId="26" fillId="0" borderId="1" xfId="0" applyFont="1" applyBorder="1"/>
    <xf numFmtId="0" fontId="2" fillId="0" borderId="18" xfId="0" applyFont="1" applyBorder="1"/>
    <xf numFmtId="0" fontId="26" fillId="0" borderId="2" xfId="0" applyFont="1" applyBorder="1"/>
    <xf numFmtId="0" fontId="26" fillId="0" borderId="0" xfId="0" applyFont="1" applyBorder="1"/>
    <xf numFmtId="0" fontId="20" fillId="0" borderId="3" xfId="0" applyFont="1" applyBorder="1"/>
    <xf numFmtId="0" fontId="5" fillId="0" borderId="10" xfId="0" applyFont="1" applyBorder="1" applyAlignment="1">
      <alignment horizontal="center"/>
    </xf>
    <xf numFmtId="0" fontId="28" fillId="0" borderId="12" xfId="0" applyFont="1" applyBorder="1" applyAlignment="1">
      <alignment horizontal="center"/>
    </xf>
    <xf numFmtId="0" fontId="28" fillId="0" borderId="11" xfId="0" applyFont="1" applyBorder="1" applyAlignment="1">
      <alignment horizontal="center"/>
    </xf>
    <xf numFmtId="0" fontId="29" fillId="0" borderId="11" xfId="0" applyFont="1" applyBorder="1" applyAlignment="1">
      <alignment horizontal="center"/>
    </xf>
    <xf numFmtId="0" fontId="24" fillId="0" borderId="18" xfId="0" applyFont="1" applyBorder="1" applyAlignment="1">
      <alignment horizontal="center"/>
    </xf>
    <xf numFmtId="0" fontId="24" fillId="0" borderId="9" xfId="0" applyFont="1" applyBorder="1" applyAlignment="1">
      <alignment horizontal="center"/>
    </xf>
    <xf numFmtId="0" fontId="26" fillId="0" borderId="18" xfId="0" applyFont="1" applyBorder="1" applyAlignment="1">
      <alignment horizontal="center"/>
    </xf>
    <xf numFmtId="0" fontId="29" fillId="0" borderId="19" xfId="0" applyFont="1" applyBorder="1" applyAlignment="1">
      <alignment horizontal="center"/>
    </xf>
    <xf numFmtId="0" fontId="2" fillId="0" borderId="19" xfId="0" applyFont="1" applyBorder="1" applyAlignment="1">
      <alignment horizontal="center"/>
    </xf>
    <xf numFmtId="0" fontId="29" fillId="0" borderId="4" xfId="0" applyFont="1" applyBorder="1"/>
    <xf numFmtId="0" fontId="19" fillId="0" borderId="2" xfId="0" applyFont="1" applyBorder="1" applyAlignment="1">
      <alignment horizontal="right"/>
    </xf>
    <xf numFmtId="0" fontId="27" fillId="0" borderId="2" xfId="0" applyFont="1" applyBorder="1"/>
    <xf numFmtId="0" fontId="30" fillId="0" borderId="0" xfId="0" applyFont="1"/>
    <xf numFmtId="0" fontId="31" fillId="0" borderId="0" xfId="0" applyFont="1"/>
    <xf numFmtId="0" fontId="31" fillId="0" borderId="0" xfId="0" applyFont="1" applyBorder="1"/>
    <xf numFmtId="0" fontId="31" fillId="0" borderId="3" xfId="0" applyFont="1" applyBorder="1"/>
    <xf numFmtId="0" fontId="32" fillId="0" borderId="0" xfId="0" applyFont="1"/>
    <xf numFmtId="0" fontId="0" fillId="0" borderId="0" xfId="0" applyAlignment="1">
      <alignment wrapText="1"/>
    </xf>
    <xf numFmtId="0" fontId="33" fillId="0" borderId="0" xfId="0" applyFont="1"/>
    <xf numFmtId="0" fontId="31" fillId="0" borderId="19" xfId="0" applyFont="1" applyBorder="1" applyAlignment="1">
      <alignment wrapText="1"/>
    </xf>
    <xf numFmtId="0" fontId="31" fillId="0" borderId="20" xfId="0" applyFont="1" applyBorder="1" applyAlignment="1">
      <alignment wrapText="1"/>
    </xf>
    <xf numFmtId="0" fontId="34" fillId="0" borderId="0" xfId="0" applyFont="1"/>
    <xf numFmtId="0" fontId="18" fillId="0" borderId="0" xfId="0" applyFont="1" applyAlignment="1">
      <alignment horizontal="left" wrapText="1"/>
    </xf>
    <xf numFmtId="0" fontId="5" fillId="0" borderId="21" xfId="0" applyFont="1" applyBorder="1" applyAlignment="1">
      <alignment horizontal="center" wrapText="1"/>
    </xf>
    <xf numFmtId="0" fontId="24" fillId="0" borderId="19" xfId="0" applyFont="1" applyBorder="1" applyAlignment="1">
      <alignment wrapText="1"/>
    </xf>
    <xf numFmtId="0" fontId="0" fillId="2" borderId="8" xfId="0" applyFill="1" applyBorder="1"/>
    <xf numFmtId="0" fontId="0" fillId="2" borderId="22" xfId="0" applyFill="1" applyBorder="1"/>
    <xf numFmtId="0" fontId="0" fillId="2" borderId="9" xfId="0" applyFill="1" applyBorder="1"/>
    <xf numFmtId="0" fontId="0" fillId="0" borderId="0" xfId="0" applyFill="1" applyBorder="1"/>
    <xf numFmtId="0" fontId="0" fillId="0" borderId="0" xfId="0" applyFill="1"/>
    <xf numFmtId="0" fontId="5" fillId="0" borderId="0" xfId="0" applyFont="1" applyFill="1" applyBorder="1" applyAlignment="1">
      <alignment horizontal="left"/>
    </xf>
    <xf numFmtId="0" fontId="5" fillId="0" borderId="0" xfId="0" applyFont="1" applyFill="1" applyBorder="1" applyAlignment="1">
      <alignment horizontal="center"/>
    </xf>
    <xf numFmtId="0" fontId="2" fillId="0" borderId="0" xfId="0" applyFont="1" applyFill="1" applyBorder="1"/>
    <xf numFmtId="0" fontId="17" fillId="0" borderId="0" xfId="0" applyFont="1"/>
    <xf numFmtId="0" fontId="35" fillId="0" borderId="0" xfId="0" applyFont="1" applyAlignment="1">
      <alignment horizontal="right"/>
    </xf>
    <xf numFmtId="0" fontId="0" fillId="0" borderId="0" xfId="0" applyBorder="1" applyAlignment="1">
      <alignment horizontal="right"/>
    </xf>
    <xf numFmtId="0" fontId="0" fillId="0" borderId="1" xfId="0" applyBorder="1" applyAlignment="1">
      <alignment horizontal="right"/>
    </xf>
    <xf numFmtId="0" fontId="35" fillId="0" borderId="0" xfId="0" applyFont="1" applyAlignment="1">
      <alignment horizontal="left"/>
    </xf>
    <xf numFmtId="0" fontId="6" fillId="0" borderId="12" xfId="0" applyFont="1" applyFill="1" applyBorder="1" applyAlignment="1">
      <alignment horizontal="center"/>
    </xf>
    <xf numFmtId="0" fontId="0" fillId="0" borderId="11" xfId="0" applyFill="1" applyBorder="1" applyAlignment="1">
      <alignment horizontal="center"/>
    </xf>
    <xf numFmtId="0" fontId="0" fillId="0" borderId="0" xfId="0" applyAlignment="1">
      <alignment horizontal="center"/>
    </xf>
    <xf numFmtId="0" fontId="0" fillId="0" borderId="10" xfId="0" applyFill="1" applyBorder="1" applyAlignment="1">
      <alignment horizontal="center"/>
    </xf>
    <xf numFmtId="0" fontId="0" fillId="0" borderId="10" xfId="0" applyBorder="1" applyAlignment="1">
      <alignment horizontal="center"/>
    </xf>
    <xf numFmtId="0" fontId="0" fillId="0" borderId="6" xfId="0" applyBorder="1" applyAlignment="1">
      <alignment horizontal="center"/>
    </xf>
    <xf numFmtId="0" fontId="0" fillId="0" borderId="0" xfId="0" applyBorder="1" applyAlignment="1">
      <alignment horizontal="center"/>
    </xf>
    <xf numFmtId="0" fontId="0" fillId="0" borderId="0" xfId="0" applyAlignment="1"/>
    <xf numFmtId="0" fontId="3" fillId="0" borderId="0" xfId="0" applyFont="1" applyAlignment="1">
      <alignment horizontal="center"/>
    </xf>
    <xf numFmtId="0" fontId="0" fillId="0" borderId="0" xfId="0" applyAlignment="1">
      <alignment horizontal="right"/>
    </xf>
    <xf numFmtId="0" fontId="2" fillId="0" borderId="3" xfId="0" applyFont="1" applyBorder="1" applyAlignment="1">
      <alignment wrapText="1"/>
    </xf>
    <xf numFmtId="0" fontId="2" fillId="0" borderId="18" xfId="0" applyFont="1" applyBorder="1" applyAlignment="1">
      <alignment wrapText="1"/>
    </xf>
    <xf numFmtId="0" fontId="2" fillId="0" borderId="0" xfId="0" applyFont="1" applyBorder="1" applyAlignment="1">
      <alignment wrapText="1"/>
    </xf>
    <xf numFmtId="0" fontId="2" fillId="0" borderId="1" xfId="0" applyFont="1" applyBorder="1" applyAlignment="1">
      <alignment wrapText="1"/>
    </xf>
    <xf numFmtId="0" fontId="6" fillId="0" borderId="0" xfId="0" applyFont="1" applyAlignment="1">
      <alignment horizontal="center"/>
    </xf>
    <xf numFmtId="0" fontId="0" fillId="0" borderId="17"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2" borderId="16" xfId="0" applyFill="1" applyBorder="1" applyAlignment="1">
      <alignment horizontal="center"/>
    </xf>
    <xf numFmtId="0" fontId="0" fillId="2" borderId="12" xfId="0" applyFill="1" applyBorder="1" applyAlignment="1">
      <alignment horizontal="center"/>
    </xf>
    <xf numFmtId="0" fontId="0" fillId="2" borderId="17" xfId="0" applyFill="1" applyBorder="1" applyAlignment="1">
      <alignment horizontal="center"/>
    </xf>
    <xf numFmtId="0" fontId="0" fillId="2" borderId="23" xfId="0" applyFill="1" applyBorder="1" applyAlignment="1">
      <alignment horizontal="center"/>
    </xf>
    <xf numFmtId="0" fontId="0" fillId="2" borderId="38" xfId="0" applyFill="1" applyBorder="1" applyAlignment="1">
      <alignment horizontal="center"/>
    </xf>
    <xf numFmtId="0" fontId="0" fillId="2" borderId="11" xfId="0" applyFill="1" applyBorder="1" applyAlignment="1">
      <alignment horizontal="center"/>
    </xf>
    <xf numFmtId="0" fontId="0" fillId="2" borderId="39" xfId="0" applyFill="1" applyBorder="1" applyAlignment="1">
      <alignment horizontal="center"/>
    </xf>
    <xf numFmtId="0" fontId="0" fillId="2" borderId="40" xfId="0" applyFill="1" applyBorder="1" applyAlignment="1">
      <alignment horizontal="center"/>
    </xf>
    <xf numFmtId="0" fontId="0" fillId="2" borderId="41" xfId="0" applyFill="1" applyBorder="1" applyAlignment="1">
      <alignment horizontal="center"/>
    </xf>
    <xf numFmtId="0" fontId="0" fillId="2" borderId="10" xfId="0" applyFill="1" applyBorder="1" applyAlignment="1">
      <alignment horizontal="center"/>
    </xf>
    <xf numFmtId="0" fontId="0" fillId="2" borderId="42" xfId="0" applyFill="1" applyBorder="1" applyAlignment="1">
      <alignment horizontal="center"/>
    </xf>
    <xf numFmtId="0" fontId="0" fillId="2" borderId="43" xfId="0" applyFill="1" applyBorder="1" applyAlignment="1">
      <alignment horizontal="center"/>
    </xf>
    <xf numFmtId="0" fontId="0" fillId="2" borderId="44" xfId="0" applyFill="1" applyBorder="1" applyAlignment="1">
      <alignment horizontal="center"/>
    </xf>
    <xf numFmtId="0" fontId="3" fillId="0" borderId="2" xfId="0" applyFont="1" applyFill="1" applyBorder="1"/>
    <xf numFmtId="0" fontId="3" fillId="0" borderId="5" xfId="0" applyFont="1" applyFill="1" applyBorder="1"/>
    <xf numFmtId="0" fontId="0" fillId="0" borderId="45" xfId="0" applyFill="1" applyBorder="1"/>
    <xf numFmtId="0" fontId="0" fillId="0" borderId="46" xfId="0" applyFill="1" applyBorder="1"/>
    <xf numFmtId="0" fontId="0" fillId="0" borderId="47" xfId="0" applyFill="1" applyBorder="1"/>
    <xf numFmtId="0" fontId="0" fillId="2" borderId="7" xfId="0" applyFill="1" applyBorder="1" applyAlignment="1">
      <alignment horizontal="center"/>
    </xf>
    <xf numFmtId="0" fontId="0" fillId="0" borderId="45" xfId="0" applyBorder="1"/>
    <xf numFmtId="0" fontId="0" fillId="2" borderId="5"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18"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48" xfId="0" applyFill="1" applyBorder="1" applyAlignment="1">
      <alignment horizontal="center"/>
    </xf>
    <xf numFmtId="0" fontId="0" fillId="2" borderId="49" xfId="0" applyFill="1" applyBorder="1" applyAlignment="1">
      <alignment horizontal="center"/>
    </xf>
    <xf numFmtId="0" fontId="0" fillId="2" borderId="50" xfId="0" applyFill="1" applyBorder="1" applyAlignment="1">
      <alignment horizontal="center"/>
    </xf>
    <xf numFmtId="0" fontId="0" fillId="2" borderId="51" xfId="0" applyFill="1" applyBorder="1" applyAlignment="1">
      <alignment horizontal="center"/>
    </xf>
    <xf numFmtId="0" fontId="15" fillId="0" borderId="0" xfId="0" applyFont="1" applyFill="1" applyBorder="1"/>
    <xf numFmtId="0" fontId="15" fillId="0" borderId="0" xfId="0" applyFont="1" applyBorder="1"/>
    <xf numFmtId="0" fontId="8" fillId="0" borderId="0" xfId="0" applyFont="1"/>
    <xf numFmtId="0" fontId="36" fillId="0" borderId="0" xfId="0" applyFont="1"/>
    <xf numFmtId="0" fontId="20" fillId="0" borderId="52" xfId="0" applyFont="1" applyBorder="1"/>
    <xf numFmtId="0" fontId="19" fillId="0" borderId="52" xfId="0" applyFont="1" applyBorder="1"/>
    <xf numFmtId="0" fontId="3" fillId="0" borderId="53" xfId="0" applyFont="1" applyBorder="1"/>
    <xf numFmtId="0" fontId="0" fillId="0" borderId="52" xfId="0" applyBorder="1"/>
    <xf numFmtId="0" fontId="0" fillId="0" borderId="54" xfId="0" applyBorder="1"/>
    <xf numFmtId="0" fontId="5" fillId="0" borderId="55" xfId="0" applyFont="1" applyBorder="1" applyAlignment="1">
      <alignment horizontal="left"/>
    </xf>
    <xf numFmtId="0" fontId="5" fillId="0" borderId="56" xfId="0" applyFont="1" applyBorder="1" applyAlignment="1">
      <alignment horizontal="center"/>
    </xf>
    <xf numFmtId="0" fontId="2" fillId="2" borderId="57" xfId="0" applyFont="1" applyFill="1" applyBorder="1"/>
    <xf numFmtId="0" fontId="2" fillId="2" borderId="56" xfId="0" applyFont="1" applyFill="1" applyBorder="1"/>
    <xf numFmtId="0" fontId="24" fillId="0" borderId="53" xfId="0" applyFont="1" applyBorder="1" applyAlignment="1">
      <alignment horizontal="right"/>
    </xf>
    <xf numFmtId="0" fontId="24" fillId="0" borderId="52" xfId="0" applyFont="1" applyBorder="1" applyAlignment="1">
      <alignment horizontal="right"/>
    </xf>
    <xf numFmtId="0" fontId="20" fillId="0" borderId="54" xfId="0" applyFont="1" applyBorder="1"/>
    <xf numFmtId="0" fontId="19" fillId="0" borderId="58" xfId="0" applyFont="1" applyBorder="1"/>
    <xf numFmtId="0" fontId="26" fillId="0" borderId="18" xfId="0" applyFont="1" applyBorder="1" applyAlignment="1"/>
    <xf numFmtId="0" fontId="27" fillId="0" borderId="53" xfId="0" applyFont="1" applyBorder="1"/>
    <xf numFmtId="0" fontId="20" fillId="0" borderId="53" xfId="0" applyFont="1" applyBorder="1"/>
    <xf numFmtId="0" fontId="31" fillId="0" borderId="54" xfId="0" applyFont="1" applyBorder="1"/>
    <xf numFmtId="0" fontId="31" fillId="0" borderId="58" xfId="0" applyFont="1" applyBorder="1"/>
    <xf numFmtId="0" fontId="10" fillId="0" borderId="0" xfId="0" applyFont="1" applyAlignment="1">
      <alignment horizontal="right"/>
    </xf>
    <xf numFmtId="0" fontId="38" fillId="0" borderId="0" xfId="0" quotePrefix="1" applyFont="1" applyAlignment="1">
      <alignment horizontal="left" wrapText="1"/>
    </xf>
    <xf numFmtId="0" fontId="38" fillId="0" borderId="0" xfId="0" applyFont="1" applyAlignment="1">
      <alignment horizontal="left" wrapText="1"/>
    </xf>
    <xf numFmtId="0" fontId="3" fillId="0" borderId="0" xfId="0" applyFont="1" applyAlignment="1">
      <alignment horizontal="left"/>
    </xf>
    <xf numFmtId="0" fontId="31" fillId="0" borderId="0" xfId="0" applyFont="1" applyBorder="1" applyAlignment="1">
      <alignment wrapText="1"/>
    </xf>
    <xf numFmtId="0" fontId="31" fillId="0" borderId="58" xfId="0" applyFont="1" applyBorder="1" applyAlignment="1">
      <alignment wrapText="1"/>
    </xf>
    <xf numFmtId="0" fontId="0" fillId="2" borderId="22" xfId="0" applyFill="1" applyBorder="1" applyAlignment="1">
      <alignment wrapText="1"/>
    </xf>
    <xf numFmtId="0" fontId="3" fillId="0" borderId="0" xfId="0" applyFont="1" applyBorder="1" applyAlignment="1">
      <alignment wrapText="1"/>
    </xf>
    <xf numFmtId="0" fontId="32" fillId="0" borderId="0" xfId="0" applyFont="1" applyAlignment="1">
      <alignment horizontal="left" wrapText="1"/>
    </xf>
    <xf numFmtId="0" fontId="16" fillId="0" borderId="0" xfId="0" applyFont="1" applyAlignment="1">
      <alignment horizontal="left"/>
    </xf>
    <xf numFmtId="0" fontId="31" fillId="0" borderId="3" xfId="0" applyFont="1" applyBorder="1" applyAlignment="1">
      <alignment wrapText="1"/>
    </xf>
    <xf numFmtId="0" fontId="31" fillId="0" borderId="54" xfId="0" applyFont="1" applyBorder="1" applyAlignment="1">
      <alignment wrapText="1"/>
    </xf>
    <xf numFmtId="0" fontId="34" fillId="2" borderId="8" xfId="0" applyFont="1" applyFill="1" applyBorder="1"/>
    <xf numFmtId="0" fontId="16" fillId="2" borderId="9" xfId="0" applyFont="1" applyFill="1" applyBorder="1"/>
    <xf numFmtId="0" fontId="12" fillId="0" borderId="0" xfId="0" applyFont="1"/>
    <xf numFmtId="0" fontId="3" fillId="2" borderId="8" xfId="0" applyFont="1" applyFill="1" applyBorder="1"/>
    <xf numFmtId="0" fontId="20" fillId="2" borderId="22" xfId="0" applyFont="1" applyFill="1" applyBorder="1"/>
    <xf numFmtId="0" fontId="12" fillId="2" borderId="22" xfId="0" applyFont="1" applyFill="1" applyBorder="1"/>
    <xf numFmtId="0" fontId="3" fillId="0" borderId="0" xfId="0" applyFont="1" applyFill="1" applyBorder="1"/>
    <xf numFmtId="0" fontId="20" fillId="0" borderId="0" xfId="0" applyFont="1" applyFill="1" applyBorder="1"/>
    <xf numFmtId="0" fontId="12" fillId="0" borderId="0" xfId="0" applyFont="1" applyFill="1" applyBorder="1"/>
    <xf numFmtId="0" fontId="10" fillId="0" borderId="0" xfId="0" applyFont="1" applyFill="1" applyBorder="1" applyAlignment="1">
      <alignment horizontal="right"/>
    </xf>
    <xf numFmtId="0" fontId="28" fillId="0" borderId="21" xfId="0" applyFont="1" applyBorder="1" applyAlignment="1">
      <alignment horizontal="center" wrapText="1"/>
    </xf>
    <xf numFmtId="0" fontId="19" fillId="0" borderId="19" xfId="0" applyFont="1" applyBorder="1" applyAlignment="1">
      <alignment wrapText="1"/>
    </xf>
    <xf numFmtId="0" fontId="19" fillId="0" borderId="20" xfId="0" applyFont="1" applyBorder="1" applyAlignment="1">
      <alignment wrapText="1"/>
    </xf>
    <xf numFmtId="0" fontId="31" fillId="0" borderId="10" xfId="0" applyFont="1" applyBorder="1" applyAlignment="1">
      <alignment wrapText="1"/>
    </xf>
    <xf numFmtId="0" fontId="19" fillId="0" borderId="10" xfId="0" applyFont="1" applyBorder="1" applyAlignment="1">
      <alignment wrapText="1"/>
    </xf>
    <xf numFmtId="0" fontId="20" fillId="0" borderId="0" xfId="0" applyFont="1" applyFill="1"/>
    <xf numFmtId="0" fontId="3" fillId="0" borderId="52" xfId="0" applyFont="1" applyFill="1" applyBorder="1"/>
    <xf numFmtId="0" fontId="20" fillId="0" borderId="52" xfId="0" applyFont="1" applyFill="1" applyBorder="1"/>
    <xf numFmtId="0" fontId="12" fillId="0" borderId="52" xfId="0" applyFont="1" applyFill="1" applyBorder="1"/>
    <xf numFmtId="0" fontId="10" fillId="0" borderId="52" xfId="0" applyFont="1" applyFill="1" applyBorder="1" applyAlignment="1">
      <alignment horizontal="right"/>
    </xf>
    <xf numFmtId="0" fontId="27" fillId="0" borderId="0" xfId="0" applyFont="1" applyBorder="1"/>
    <xf numFmtId="0" fontId="18" fillId="0" borderId="0" xfId="0" applyFont="1" applyBorder="1" applyAlignment="1"/>
    <xf numFmtId="0" fontId="18" fillId="0" borderId="0" xfId="0" applyFont="1" applyBorder="1" applyAlignment="1">
      <alignment wrapText="1"/>
    </xf>
    <xf numFmtId="0" fontId="37" fillId="0" borderId="0" xfId="0" applyFont="1" applyBorder="1"/>
    <xf numFmtId="0" fontId="25" fillId="0" borderId="2" xfId="0" applyFont="1" applyBorder="1"/>
    <xf numFmtId="0" fontId="16" fillId="0" borderId="3" xfId="0" applyFont="1" applyBorder="1"/>
    <xf numFmtId="0" fontId="21" fillId="0" borderId="0" xfId="0" applyFont="1" applyFill="1" applyBorder="1" applyAlignment="1">
      <alignment horizontal="center"/>
    </xf>
    <xf numFmtId="0" fontId="39" fillId="0" borderId="0" xfId="0" applyFont="1" applyBorder="1" applyAlignment="1">
      <alignment horizontal="center"/>
    </xf>
    <xf numFmtId="0" fontId="12" fillId="2" borderId="9" xfId="0" applyFont="1" applyFill="1" applyBorder="1"/>
    <xf numFmtId="0" fontId="0" fillId="0" borderId="0" xfId="0" applyAlignment="1">
      <alignment horizontal="left"/>
    </xf>
    <xf numFmtId="0" fontId="16" fillId="0" borderId="0" xfId="0" applyFont="1" applyBorder="1"/>
    <xf numFmtId="0" fontId="16" fillId="0" borderId="0" xfId="0" applyFont="1" applyFill="1" applyBorder="1" applyAlignment="1">
      <alignment horizontal="center"/>
    </xf>
    <xf numFmtId="0" fontId="0" fillId="0" borderId="0" xfId="0" applyBorder="1" applyAlignment="1">
      <alignment wrapText="1"/>
    </xf>
    <xf numFmtId="0" fontId="28" fillId="0" borderId="10" xfId="0" applyFont="1" applyBorder="1" applyAlignment="1">
      <alignment horizontal="center" wrapText="1"/>
    </xf>
    <xf numFmtId="0" fontId="5" fillId="0" borderId="10" xfId="0" applyFont="1" applyBorder="1" applyAlignment="1">
      <alignment horizontal="center" wrapText="1"/>
    </xf>
    <xf numFmtId="0" fontId="33" fillId="0" borderId="0" xfId="0" applyFont="1" applyAlignment="1">
      <alignment horizontal="left"/>
    </xf>
    <xf numFmtId="0" fontId="2" fillId="2" borderId="19" xfId="0" applyFont="1" applyFill="1" applyBorder="1"/>
    <xf numFmtId="0" fontId="0" fillId="2" borderId="19" xfId="0" applyFill="1" applyBorder="1"/>
    <xf numFmtId="0" fontId="5" fillId="0" borderId="5" xfId="0" applyFont="1" applyBorder="1" applyAlignment="1">
      <alignment horizontal="center" wrapText="1"/>
    </xf>
    <xf numFmtId="0" fontId="2" fillId="2" borderId="8" xfId="0" applyFont="1" applyFill="1" applyBorder="1"/>
    <xf numFmtId="0" fontId="2" fillId="0" borderId="59" xfId="0" applyFont="1" applyBorder="1" applyAlignment="1">
      <alignment horizontal="center"/>
    </xf>
    <xf numFmtId="0" fontId="2" fillId="0" borderId="60" xfId="0" applyFont="1" applyBorder="1" applyAlignment="1">
      <alignment horizontal="center"/>
    </xf>
    <xf numFmtId="0" fontId="0" fillId="0" borderId="61" xfId="0" applyBorder="1" applyAlignment="1">
      <alignment wrapText="1"/>
    </xf>
    <xf numFmtId="0" fontId="0" fillId="0" borderId="34" xfId="0" applyBorder="1" applyAlignment="1">
      <alignment wrapText="1"/>
    </xf>
    <xf numFmtId="0" fontId="0" fillId="0" borderId="31" xfId="0" applyBorder="1" applyAlignment="1">
      <alignment wrapText="1"/>
    </xf>
    <xf numFmtId="0" fontId="21" fillId="0" borderId="62" xfId="0" applyFont="1" applyFill="1" applyBorder="1" applyAlignment="1">
      <alignment wrapText="1"/>
    </xf>
    <xf numFmtId="0" fontId="19" fillId="0" borderId="25" xfId="0" applyFont="1" applyBorder="1" applyAlignment="1">
      <alignment wrapText="1"/>
    </xf>
    <xf numFmtId="0" fontId="31" fillId="0" borderId="25" xfId="0" applyFont="1" applyBorder="1" applyAlignment="1">
      <alignment wrapText="1"/>
    </xf>
    <xf numFmtId="0" fontId="19" fillId="0" borderId="34" xfId="0" applyFont="1" applyBorder="1" applyAlignment="1">
      <alignment wrapText="1"/>
    </xf>
    <xf numFmtId="0" fontId="31" fillId="0" borderId="34" xfId="0" applyFont="1" applyBorder="1" applyAlignment="1">
      <alignment wrapText="1"/>
    </xf>
    <xf numFmtId="0" fontId="26" fillId="0" borderId="19" xfId="0" applyFont="1" applyBorder="1" applyAlignment="1">
      <alignment horizontal="center"/>
    </xf>
    <xf numFmtId="0" fontId="2" fillId="0" borderId="19" xfId="0" applyFont="1" applyBorder="1" applyAlignment="1">
      <alignment horizontal="center" wrapText="1"/>
    </xf>
    <xf numFmtId="0" fontId="20" fillId="0" borderId="63" xfId="0" applyFont="1" applyFill="1" applyBorder="1" applyAlignment="1">
      <alignment wrapText="1"/>
    </xf>
    <xf numFmtId="0" fontId="26" fillId="2" borderId="19" xfId="0" applyFont="1" applyFill="1" applyBorder="1"/>
    <xf numFmtId="0" fontId="31" fillId="0" borderId="64" xfId="0" applyFont="1" applyBorder="1" applyAlignment="1">
      <alignment wrapText="1"/>
    </xf>
    <xf numFmtId="0" fontId="31" fillId="0" borderId="65" xfId="0" applyFont="1" applyBorder="1" applyAlignment="1">
      <alignment wrapText="1"/>
    </xf>
    <xf numFmtId="0" fontId="31" fillId="0" borderId="46" xfId="0" applyFont="1" applyBorder="1" applyAlignment="1">
      <alignment wrapText="1"/>
    </xf>
    <xf numFmtId="0" fontId="31" fillId="0" borderId="66" xfId="0" applyFont="1" applyBorder="1" applyAlignment="1">
      <alignment wrapText="1"/>
    </xf>
    <xf numFmtId="0" fontId="31" fillId="0" borderId="67" xfId="0" applyFont="1" applyBorder="1" applyAlignment="1">
      <alignment wrapText="1"/>
    </xf>
    <xf numFmtId="0" fontId="31" fillId="0" borderId="47" xfId="0" applyFont="1" applyBorder="1" applyAlignment="1">
      <alignment wrapText="1"/>
    </xf>
    <xf numFmtId="0" fontId="31" fillId="0" borderId="68" xfId="0" applyFont="1" applyBorder="1" applyAlignment="1">
      <alignment wrapText="1"/>
    </xf>
    <xf numFmtId="0" fontId="31" fillId="0" borderId="69" xfId="0" applyFont="1" applyBorder="1" applyAlignment="1">
      <alignment wrapText="1"/>
    </xf>
    <xf numFmtId="0" fontId="19" fillId="0" borderId="61" xfId="0" applyFont="1" applyBorder="1" applyAlignment="1">
      <alignment wrapText="1"/>
    </xf>
    <xf numFmtId="0" fontId="31" fillId="0" borderId="70" xfId="0" applyFont="1" applyBorder="1" applyAlignment="1">
      <alignment wrapText="1"/>
    </xf>
    <xf numFmtId="0" fontId="31" fillId="0" borderId="31" xfId="0" applyFont="1" applyBorder="1" applyAlignment="1">
      <alignment wrapText="1"/>
    </xf>
    <xf numFmtId="0" fontId="40" fillId="0" borderId="0" xfId="0" applyFont="1" applyFill="1" applyBorder="1" applyAlignment="1"/>
    <xf numFmtId="0" fontId="30" fillId="0" borderId="0" xfId="0" applyFont="1" applyAlignment="1">
      <alignment horizontal="left" wrapText="1"/>
    </xf>
    <xf numFmtId="0" fontId="19" fillId="2" borderId="8" xfId="0" applyFont="1" applyFill="1" applyBorder="1"/>
    <xf numFmtId="0" fontId="31" fillId="2" borderId="22" xfId="0" applyFont="1" applyFill="1" applyBorder="1"/>
    <xf numFmtId="0" fontId="31" fillId="2" borderId="9" xfId="0" applyFont="1" applyFill="1" applyBorder="1"/>
    <xf numFmtId="0" fontId="0" fillId="0" borderId="71" xfId="0" applyBorder="1" applyAlignment="1">
      <alignment wrapText="1"/>
    </xf>
    <xf numFmtId="0" fontId="0" fillId="0" borderId="72" xfId="0" applyBorder="1" applyAlignment="1">
      <alignment wrapText="1"/>
    </xf>
    <xf numFmtId="0" fontId="0" fillId="0" borderId="73" xfId="0" applyBorder="1" applyAlignment="1">
      <alignment wrapText="1"/>
    </xf>
    <xf numFmtId="0" fontId="14" fillId="0" borderId="1" xfId="0" applyFont="1" applyBorder="1" applyAlignment="1">
      <alignment wrapText="1"/>
    </xf>
    <xf numFmtId="0" fontId="0" fillId="0" borderId="6" xfId="0" applyBorder="1" applyAlignment="1">
      <alignment wrapText="1"/>
    </xf>
    <xf numFmtId="0" fontId="3" fillId="0" borderId="1" xfId="0" applyFont="1" applyBorder="1" applyAlignment="1">
      <alignment wrapText="1"/>
    </xf>
    <xf numFmtId="0" fontId="3" fillId="0" borderId="7" xfId="0" applyFont="1" applyFill="1" applyBorder="1" applyAlignment="1">
      <alignment wrapText="1"/>
    </xf>
    <xf numFmtId="0" fontId="3" fillId="0" borderId="3" xfId="0" applyFont="1" applyFill="1" applyBorder="1" applyAlignment="1">
      <alignment wrapText="1"/>
    </xf>
    <xf numFmtId="0" fontId="0" fillId="0" borderId="74" xfId="0" applyFill="1" applyBorder="1" applyAlignment="1">
      <alignment wrapText="1"/>
    </xf>
    <xf numFmtId="0" fontId="0" fillId="0" borderId="75" xfId="0" applyFill="1" applyBorder="1" applyAlignment="1">
      <alignment wrapText="1"/>
    </xf>
    <xf numFmtId="0" fontId="0" fillId="0" borderId="76" xfId="0" applyFill="1" applyBorder="1" applyAlignment="1">
      <alignment wrapText="1"/>
    </xf>
    <xf numFmtId="0" fontId="0" fillId="0" borderId="71" xfId="0" applyFill="1" applyBorder="1" applyAlignment="1">
      <alignment wrapText="1"/>
    </xf>
    <xf numFmtId="0" fontId="0" fillId="0" borderId="73" xfId="0" applyFill="1" applyBorder="1" applyAlignment="1">
      <alignment wrapText="1"/>
    </xf>
    <xf numFmtId="0" fontId="8" fillId="0" borderId="0" xfId="0" applyFont="1" applyAlignment="1">
      <alignment horizontal="left"/>
    </xf>
    <xf numFmtId="0" fontId="0" fillId="0" borderId="11" xfId="0" applyBorder="1" applyAlignment="1">
      <alignment horizontal="center"/>
    </xf>
    <xf numFmtId="0" fontId="0" fillId="0" borderId="43" xfId="0" applyBorder="1" applyAlignment="1">
      <alignment horizontal="center"/>
    </xf>
    <xf numFmtId="0" fontId="0" fillId="0" borderId="43" xfId="0" applyFill="1" applyBorder="1" applyAlignment="1">
      <alignment horizontal="center"/>
    </xf>
    <xf numFmtId="0" fontId="20" fillId="0" borderId="0" xfId="0" applyFont="1" applyBorder="1" applyAlignment="1">
      <alignment horizontal="left" wrapText="1"/>
    </xf>
    <xf numFmtId="0" fontId="25" fillId="2" borderId="8" xfId="0" applyFont="1" applyFill="1" applyBorder="1"/>
    <xf numFmtId="0" fontId="10" fillId="2" borderId="22" xfId="0" applyFont="1" applyFill="1" applyBorder="1"/>
    <xf numFmtId="0" fontId="20" fillId="2" borderId="9" xfId="0" applyFont="1" applyFill="1" applyBorder="1"/>
    <xf numFmtId="0" fontId="25" fillId="0" borderId="0" xfId="0" applyFont="1" applyFill="1" applyBorder="1"/>
    <xf numFmtId="0" fontId="10" fillId="0" borderId="0" xfId="0" applyFont="1" applyFill="1" applyBorder="1"/>
    <xf numFmtId="0" fontId="24" fillId="0" borderId="4" xfId="0" applyFont="1" applyBorder="1" applyAlignment="1">
      <alignment horizontal="right" wrapText="1"/>
    </xf>
    <xf numFmtId="0" fontId="24" fillId="0" borderId="18" xfId="0" applyFont="1" applyBorder="1" applyAlignment="1">
      <alignment horizontal="center" wrapText="1"/>
    </xf>
    <xf numFmtId="0" fontId="24" fillId="0" borderId="8" xfId="0" applyFont="1" applyBorder="1" applyAlignment="1">
      <alignment horizontal="right" wrapText="1"/>
    </xf>
    <xf numFmtId="0" fontId="24" fillId="0" borderId="9" xfId="0" applyFont="1" applyBorder="1" applyAlignment="1">
      <alignment horizontal="center" wrapText="1"/>
    </xf>
    <xf numFmtId="0" fontId="0" fillId="0" borderId="25" xfId="0" applyBorder="1" applyAlignment="1">
      <alignment wrapText="1"/>
    </xf>
    <xf numFmtId="0" fontId="0" fillId="0" borderId="77" xfId="0" applyFill="1" applyBorder="1"/>
    <xf numFmtId="0" fontId="0" fillId="0" borderId="78" xfId="0" applyFill="1" applyBorder="1" applyAlignment="1">
      <alignment wrapText="1"/>
    </xf>
    <xf numFmtId="0" fontId="0" fillId="0" borderId="8" xfId="0" applyBorder="1"/>
    <xf numFmtId="0" fontId="0" fillId="0" borderId="22" xfId="0" applyBorder="1"/>
    <xf numFmtId="0" fontId="2" fillId="0" borderId="22" xfId="0" applyFont="1" applyBorder="1" applyAlignment="1">
      <alignment horizontal="right"/>
    </xf>
    <xf numFmtId="0" fontId="0" fillId="0" borderId="25" xfId="0" applyBorder="1" applyAlignment="1">
      <alignment horizontal="center" wrapText="1"/>
    </xf>
    <xf numFmtId="0" fontId="0" fillId="0" borderId="34" xfId="0" applyBorder="1" applyAlignment="1">
      <alignment horizontal="center" wrapText="1"/>
    </xf>
    <xf numFmtId="0" fontId="0" fillId="0" borderId="79" xfId="0" applyBorder="1" applyAlignment="1">
      <alignment horizontal="center" wrapText="1"/>
    </xf>
    <xf numFmtId="0" fontId="0" fillId="0" borderId="31" xfId="0" applyBorder="1" applyAlignment="1">
      <alignment horizontal="center" wrapText="1"/>
    </xf>
    <xf numFmtId="0" fontId="0" fillId="2" borderId="7" xfId="0" applyFill="1" applyBorder="1" applyAlignment="1">
      <alignment horizontal="center" wrapText="1"/>
    </xf>
    <xf numFmtId="0" fontId="0" fillId="2" borderId="12" xfId="0" applyFill="1" applyBorder="1" applyAlignment="1">
      <alignment horizontal="center" wrapText="1"/>
    </xf>
    <xf numFmtId="0" fontId="2" fillId="0" borderId="25" xfId="0" applyFont="1" applyBorder="1" applyAlignment="1">
      <alignment horizontal="center" wrapText="1"/>
    </xf>
    <xf numFmtId="0" fontId="0" fillId="0" borderId="12" xfId="0" applyBorder="1" applyAlignment="1">
      <alignment horizontal="center" wrapText="1"/>
    </xf>
    <xf numFmtId="0" fontId="0" fillId="0" borderId="41" xfId="0" applyFill="1" applyBorder="1" applyAlignment="1">
      <alignment horizontal="center"/>
    </xf>
    <xf numFmtId="0" fontId="0" fillId="0" borderId="42" xfId="0" applyFill="1" applyBorder="1" applyAlignment="1">
      <alignment horizontal="center"/>
    </xf>
    <xf numFmtId="0" fontId="0" fillId="2" borderId="42" xfId="0" applyFill="1" applyBorder="1" applyAlignment="1">
      <alignment horizontal="center" wrapText="1"/>
    </xf>
    <xf numFmtId="0" fontId="0" fillId="2" borderId="41" xfId="0" applyFill="1" applyBorder="1" applyAlignment="1">
      <alignment horizontal="center" wrapText="1"/>
    </xf>
    <xf numFmtId="0" fontId="0" fillId="2" borderId="10" xfId="0" applyFill="1" applyBorder="1" applyAlignment="1">
      <alignment horizontal="center" wrapText="1"/>
    </xf>
    <xf numFmtId="0" fontId="0" fillId="2" borderId="43" xfId="0" applyFill="1" applyBorder="1" applyAlignment="1">
      <alignment horizontal="center" wrapText="1"/>
    </xf>
    <xf numFmtId="0" fontId="0" fillId="0" borderId="0" xfId="0" applyAlignment="1">
      <alignment horizontal="center" wrapText="1"/>
    </xf>
    <xf numFmtId="0" fontId="15" fillId="0" borderId="1" xfId="0" applyFont="1" applyBorder="1"/>
    <xf numFmtId="0" fontId="0" fillId="2" borderId="4" xfId="0" applyFill="1" applyBorder="1"/>
    <xf numFmtId="0" fontId="0" fillId="2" borderId="1" xfId="0" applyFill="1" applyBorder="1"/>
    <xf numFmtId="0" fontId="0" fillId="0" borderId="5" xfId="0" applyBorder="1" applyAlignment="1">
      <alignment wrapText="1"/>
    </xf>
    <xf numFmtId="0" fontId="0" fillId="2" borderId="17" xfId="0" applyFill="1" applyBorder="1" applyAlignment="1">
      <alignment horizontal="center" wrapText="1"/>
    </xf>
    <xf numFmtId="0" fontId="0" fillId="2" borderId="16" xfId="0" applyFill="1" applyBorder="1" applyAlignment="1">
      <alignment horizontal="center" wrapText="1"/>
    </xf>
    <xf numFmtId="0" fontId="0" fillId="2" borderId="23" xfId="0" applyFill="1" applyBorder="1" applyAlignment="1">
      <alignment horizontal="center" wrapText="1"/>
    </xf>
    <xf numFmtId="0" fontId="16" fillId="0" borderId="2" xfId="0" applyFont="1" applyBorder="1" applyAlignment="1">
      <alignment wrapText="1"/>
    </xf>
    <xf numFmtId="0" fontId="0" fillId="0" borderId="41" xfId="0" applyFill="1" applyBorder="1" applyAlignment="1">
      <alignment horizontal="center" wrapText="1"/>
    </xf>
    <xf numFmtId="0" fontId="0" fillId="0" borderId="10" xfId="0" applyFill="1" applyBorder="1" applyAlignment="1">
      <alignment horizontal="center" wrapText="1"/>
    </xf>
    <xf numFmtId="0" fontId="0" fillId="0" borderId="42" xfId="0" applyFill="1" applyBorder="1" applyAlignment="1">
      <alignment horizontal="center" wrapText="1"/>
    </xf>
    <xf numFmtId="0" fontId="5" fillId="0" borderId="5" xfId="0" applyFont="1" applyBorder="1"/>
    <xf numFmtId="0" fontId="5" fillId="0" borderId="6" xfId="0" applyFont="1" applyBorder="1"/>
    <xf numFmtId="0" fontId="5" fillId="0" borderId="80" xfId="0" applyFont="1" applyBorder="1" applyAlignment="1">
      <alignment horizontal="center"/>
    </xf>
    <xf numFmtId="0" fontId="5" fillId="0" borderId="81" xfId="0" applyFont="1" applyBorder="1" applyAlignment="1">
      <alignment horizontal="center"/>
    </xf>
    <xf numFmtId="0" fontId="5" fillId="0" borderId="81" xfId="0" applyFont="1" applyBorder="1" applyAlignment="1">
      <alignment horizontal="left"/>
    </xf>
    <xf numFmtId="0" fontId="24" fillId="0" borderId="0" xfId="0" applyFont="1"/>
    <xf numFmtId="0" fontId="5" fillId="0" borderId="2" xfId="0" applyFont="1" applyBorder="1"/>
    <xf numFmtId="0" fontId="5" fillId="0" borderId="3" xfId="0" applyFont="1" applyBorder="1" applyAlignment="1">
      <alignment horizontal="left"/>
    </xf>
    <xf numFmtId="0" fontId="5" fillId="0" borderId="0" xfId="0" applyFont="1" applyBorder="1" applyAlignment="1">
      <alignment horizontal="left"/>
    </xf>
    <xf numFmtId="0" fontId="5" fillId="0" borderId="23" xfId="0" applyFont="1" applyBorder="1" applyAlignment="1">
      <alignment horizontal="center"/>
    </xf>
    <xf numFmtId="0" fontId="5" fillId="0" borderId="4" xfId="0" applyFont="1" applyBorder="1"/>
    <xf numFmtId="0" fontId="5" fillId="0" borderId="1" xfId="0" applyFont="1" applyBorder="1"/>
    <xf numFmtId="0" fontId="5" fillId="0" borderId="1" xfId="0" applyFont="1" applyBorder="1" applyAlignment="1">
      <alignment horizontal="center"/>
    </xf>
    <xf numFmtId="0" fontId="5" fillId="0" borderId="43" xfId="0" applyFont="1" applyBorder="1" applyAlignment="1">
      <alignment horizontal="center"/>
    </xf>
    <xf numFmtId="0" fontId="5" fillId="0" borderId="82" xfId="0" applyFont="1" applyBorder="1"/>
    <xf numFmtId="0" fontId="5" fillId="0" borderId="83" xfId="0" applyFont="1" applyBorder="1"/>
    <xf numFmtId="0" fontId="5" fillId="0" borderId="84" xfId="0" applyFont="1" applyBorder="1"/>
    <xf numFmtId="0" fontId="5" fillId="2" borderId="80" xfId="0" applyFont="1" applyFill="1" applyBorder="1"/>
    <xf numFmtId="0" fontId="0" fillId="2" borderId="9" xfId="0" applyFill="1" applyBorder="1" applyAlignment="1">
      <alignment horizontal="center" wrapText="1"/>
    </xf>
    <xf numFmtId="0" fontId="0" fillId="2" borderId="5" xfId="0" applyFill="1" applyBorder="1"/>
    <xf numFmtId="0" fontId="0" fillId="2" borderId="6" xfId="0" applyFill="1" applyBorder="1" applyAlignment="1">
      <alignment wrapText="1"/>
    </xf>
    <xf numFmtId="0" fontId="3" fillId="0" borderId="8" xfId="0" applyFont="1" applyFill="1" applyBorder="1"/>
    <xf numFmtId="0" fontId="0" fillId="0" borderId="22" xfId="0" applyFill="1" applyBorder="1" applyAlignment="1">
      <alignment wrapText="1"/>
    </xf>
    <xf numFmtId="0" fontId="0" fillId="2" borderId="19" xfId="0" applyFill="1" applyBorder="1" applyAlignment="1">
      <alignment horizontal="center" wrapText="1"/>
    </xf>
    <xf numFmtId="0" fontId="0" fillId="0" borderId="9" xfId="0" applyFill="1" applyBorder="1" applyAlignment="1">
      <alignment horizontal="center" wrapText="1"/>
    </xf>
    <xf numFmtId="0" fontId="3" fillId="0" borderId="22" xfId="0" applyFont="1" applyFill="1" applyBorder="1" applyAlignment="1">
      <alignment wrapText="1"/>
    </xf>
    <xf numFmtId="0" fontId="41" fillId="0" borderId="0" xfId="0" applyFont="1"/>
    <xf numFmtId="0" fontId="42" fillId="0" borderId="0" xfId="0" applyFont="1" applyBorder="1"/>
    <xf numFmtId="0" fontId="42" fillId="0" borderId="0" xfId="0" applyFont="1"/>
    <xf numFmtId="0" fontId="43" fillId="0" borderId="6" xfId="0" applyFont="1" applyBorder="1"/>
    <xf numFmtId="0" fontId="43" fillId="0" borderId="0" xfId="0" applyFont="1" applyBorder="1" applyAlignment="1">
      <alignment horizontal="left"/>
    </xf>
    <xf numFmtId="0" fontId="43" fillId="0" borderId="1" xfId="0" applyFont="1" applyBorder="1" applyAlignment="1">
      <alignment horizontal="center"/>
    </xf>
    <xf numFmtId="0" fontId="41" fillId="2" borderId="22" xfId="0" applyFont="1" applyFill="1" applyBorder="1"/>
    <xf numFmtId="0" fontId="43" fillId="0" borderId="85" xfId="0" applyFont="1" applyBorder="1" applyAlignment="1">
      <alignment horizontal="left"/>
    </xf>
    <xf numFmtId="0" fontId="41" fillId="0" borderId="0" xfId="0" applyFont="1" applyBorder="1"/>
    <xf numFmtId="0" fontId="43" fillId="0" borderId="86" xfId="0" applyFont="1" applyBorder="1" applyAlignment="1">
      <alignment horizontal="left"/>
    </xf>
    <xf numFmtId="0" fontId="43" fillId="0" borderId="87" xfId="0" applyFont="1" applyBorder="1" applyAlignment="1">
      <alignment horizontal="left"/>
    </xf>
    <xf numFmtId="0" fontId="41" fillId="0" borderId="0" xfId="0" applyFont="1" applyFill="1" applyBorder="1"/>
    <xf numFmtId="0" fontId="44" fillId="0" borderId="0" xfId="0" applyFont="1" applyBorder="1"/>
    <xf numFmtId="0" fontId="43" fillId="0" borderId="71" xfId="0" applyFont="1" applyBorder="1"/>
    <xf numFmtId="0" fontId="43" fillId="0" borderId="72" xfId="0" applyFont="1" applyBorder="1"/>
    <xf numFmtId="0" fontId="43" fillId="0" borderId="73" xfId="0" applyFont="1" applyBorder="1"/>
    <xf numFmtId="0" fontId="45" fillId="0" borderId="0" xfId="0" applyFont="1" applyBorder="1"/>
    <xf numFmtId="0" fontId="0" fillId="0" borderId="43" xfId="0" applyBorder="1" applyAlignment="1">
      <alignment horizontal="center" wrapText="1"/>
    </xf>
    <xf numFmtId="0" fontId="0" fillId="0" borderId="44" xfId="0" applyFill="1" applyBorder="1" applyAlignment="1">
      <alignment horizontal="center"/>
    </xf>
    <xf numFmtId="0" fontId="41" fillId="2" borderId="88" xfId="0" applyFont="1" applyFill="1" applyBorder="1"/>
    <xf numFmtId="0" fontId="41" fillId="2" borderId="88" xfId="0" applyFont="1" applyFill="1" applyBorder="1" applyAlignment="1">
      <alignment horizontal="left"/>
    </xf>
    <xf numFmtId="0" fontId="41" fillId="2" borderId="85" xfId="0" applyFont="1" applyFill="1" applyBorder="1" applyAlignment="1">
      <alignment horizontal="left"/>
    </xf>
    <xf numFmtId="0" fontId="43" fillId="0" borderId="89" xfId="0" applyFont="1" applyBorder="1" applyAlignment="1">
      <alignment horizontal="left"/>
    </xf>
    <xf numFmtId="0" fontId="41" fillId="0" borderId="89" xfId="0" applyFont="1" applyBorder="1"/>
    <xf numFmtId="0" fontId="43" fillId="0" borderId="86" xfId="0" applyFont="1" applyBorder="1" applyAlignment="1">
      <alignment wrapText="1"/>
    </xf>
    <xf numFmtId="0" fontId="41" fillId="0" borderId="89" xfId="0" applyFont="1" applyFill="1" applyBorder="1"/>
    <xf numFmtId="0" fontId="44" fillId="0" borderId="89" xfId="0" applyFont="1" applyBorder="1"/>
    <xf numFmtId="0" fontId="43" fillId="0" borderId="86" xfId="0" applyFont="1" applyBorder="1"/>
    <xf numFmtId="0" fontId="43" fillId="0" borderId="87" xfId="0" applyFont="1" applyBorder="1"/>
    <xf numFmtId="0" fontId="43" fillId="0" borderId="90" xfId="0" applyFont="1" applyBorder="1"/>
    <xf numFmtId="0" fontId="41" fillId="0" borderId="5" xfId="0" applyFont="1" applyBorder="1"/>
    <xf numFmtId="0" fontId="41" fillId="0" borderId="2" xfId="0" applyFont="1" applyBorder="1" applyAlignment="1">
      <alignment wrapText="1"/>
    </xf>
    <xf numFmtId="0" fontId="41" fillId="2" borderId="8" xfId="0" applyFont="1" applyFill="1" applyBorder="1"/>
    <xf numFmtId="0" fontId="44" fillId="0" borderId="2" xfId="0" applyFont="1" applyBorder="1" applyAlignment="1">
      <alignment wrapText="1"/>
    </xf>
    <xf numFmtId="0" fontId="41" fillId="0" borderId="2" xfId="0" applyFont="1" applyBorder="1"/>
    <xf numFmtId="0" fontId="41" fillId="0" borderId="45" xfId="0" applyFont="1" applyBorder="1"/>
    <xf numFmtId="0" fontId="43" fillId="0" borderId="74" xfId="0" applyFont="1" applyBorder="1"/>
    <xf numFmtId="0" fontId="41" fillId="0" borderId="46" xfId="0" applyFont="1" applyBorder="1"/>
    <xf numFmtId="0" fontId="43" fillId="0" borderId="75" xfId="0" applyFont="1" applyBorder="1"/>
    <xf numFmtId="0" fontId="41" fillId="0" borderId="2" xfId="0" applyFont="1" applyFill="1" applyBorder="1"/>
    <xf numFmtId="0" fontId="44" fillId="0" borderId="3" xfId="0" applyFont="1" applyFill="1" applyBorder="1"/>
    <xf numFmtId="0" fontId="41" fillId="0" borderId="47" xfId="0" applyFont="1" applyBorder="1"/>
    <xf numFmtId="0" fontId="41" fillId="0" borderId="3" xfId="0" applyFont="1" applyFill="1" applyBorder="1"/>
    <xf numFmtId="0" fontId="44" fillId="0" borderId="3" xfId="0" applyFont="1" applyBorder="1"/>
    <xf numFmtId="0" fontId="41" fillId="0" borderId="6" xfId="0" applyFont="1" applyFill="1" applyBorder="1"/>
    <xf numFmtId="0" fontId="43" fillId="0" borderId="0" xfId="0" applyFont="1" applyFill="1" applyBorder="1"/>
    <xf numFmtId="0" fontId="44" fillId="0" borderId="0" xfId="0" applyFont="1" applyFill="1" applyBorder="1"/>
    <xf numFmtId="0" fontId="41" fillId="0" borderId="5" xfId="0" applyFont="1" applyFill="1" applyBorder="1"/>
    <xf numFmtId="0" fontId="41" fillId="0" borderId="3" xfId="0" applyFont="1" applyBorder="1"/>
    <xf numFmtId="0" fontId="42" fillId="0" borderId="72" xfId="0" applyFont="1" applyBorder="1"/>
    <xf numFmtId="0" fontId="42" fillId="0" borderId="73" xfId="0" applyFont="1" applyBorder="1"/>
    <xf numFmtId="0" fontId="33" fillId="0" borderId="0" xfId="0" applyFont="1" applyBorder="1"/>
    <xf numFmtId="0" fontId="18" fillId="0" borderId="0" xfId="0" applyFont="1" applyBorder="1"/>
    <xf numFmtId="0" fontId="33" fillId="0" borderId="3" xfId="0" applyFont="1" applyBorder="1"/>
    <xf numFmtId="0" fontId="18" fillId="0" borderId="1" xfId="0" applyFont="1" applyBorder="1"/>
    <xf numFmtId="0" fontId="33" fillId="0" borderId="1" xfId="0" applyFont="1" applyBorder="1"/>
    <xf numFmtId="0" fontId="33" fillId="0" borderId="18" xfId="0" applyFont="1" applyBorder="1"/>
    <xf numFmtId="0" fontId="20" fillId="0" borderId="61" xfId="0" applyFont="1" applyBorder="1" applyAlignment="1">
      <alignment horizontal="center"/>
    </xf>
    <xf numFmtId="0" fontId="20" fillId="0" borderId="34" xfId="0" applyFont="1" applyBorder="1" applyAlignment="1">
      <alignment horizontal="center"/>
    </xf>
    <xf numFmtId="0" fontId="20" fillId="0" borderId="31" xfId="0" applyFont="1" applyBorder="1" applyAlignment="1">
      <alignment horizontal="center"/>
    </xf>
    <xf numFmtId="44" fontId="24" fillId="0" borderId="19" xfId="1" applyFont="1" applyBorder="1" applyAlignment="1">
      <alignment wrapText="1"/>
    </xf>
    <xf numFmtId="44" fontId="31" fillId="0" borderId="0" xfId="1" applyFont="1"/>
    <xf numFmtId="44" fontId="16" fillId="0" borderId="0" xfId="1" applyFont="1" applyBorder="1"/>
    <xf numFmtId="44" fontId="40" fillId="0" borderId="0" xfId="1" applyFont="1" applyFill="1" applyBorder="1" applyAlignment="1"/>
    <xf numFmtId="44" fontId="31" fillId="2" borderId="22" xfId="1" applyFont="1" applyFill="1" applyBorder="1"/>
    <xf numFmtId="44" fontId="0" fillId="0" borderId="0" xfId="1" applyFont="1"/>
    <xf numFmtId="44" fontId="3" fillId="0" borderId="0" xfId="1" applyFont="1"/>
    <xf numFmtId="44" fontId="20" fillId="0" borderId="0" xfId="1" applyFont="1"/>
    <xf numFmtId="0" fontId="23" fillId="0" borderId="9" xfId="0" applyFont="1" applyBorder="1" applyAlignment="1">
      <alignment wrapText="1"/>
    </xf>
    <xf numFmtId="0" fontId="23" fillId="0" borderId="19" xfId="0" applyFont="1" applyBorder="1" applyAlignment="1">
      <alignment horizontal="center" wrapText="1"/>
    </xf>
    <xf numFmtId="0" fontId="28" fillId="0" borderId="19" xfId="0" applyFont="1" applyBorder="1" applyAlignment="1">
      <alignment horizontal="center" wrapText="1"/>
    </xf>
    <xf numFmtId="0" fontId="5" fillId="0" borderId="19" xfId="0" applyFont="1" applyBorder="1" applyAlignment="1">
      <alignment horizontal="center" wrapText="1"/>
    </xf>
    <xf numFmtId="0" fontId="28" fillId="0" borderId="9" xfId="0" applyFont="1" applyBorder="1" applyAlignment="1">
      <alignment horizontal="left" wrapText="1"/>
    </xf>
    <xf numFmtId="0" fontId="5" fillId="2" borderId="19" xfId="0" applyFont="1" applyFill="1" applyBorder="1" applyAlignment="1">
      <alignment horizontal="center" wrapText="1"/>
    </xf>
    <xf numFmtId="0" fontId="23" fillId="0" borderId="0" xfId="0" applyFont="1" applyBorder="1" applyAlignment="1">
      <alignment horizontal="center" wrapText="1"/>
    </xf>
    <xf numFmtId="0" fontId="23" fillId="0" borderId="0" xfId="0" applyFont="1" applyBorder="1" applyAlignment="1">
      <alignment wrapText="1"/>
    </xf>
    <xf numFmtId="44" fontId="24" fillId="0" borderId="0" xfId="1" applyFont="1" applyBorder="1" applyAlignment="1">
      <alignment wrapText="1"/>
    </xf>
    <xf numFmtId="0" fontId="24" fillId="0" borderId="0" xfId="0" applyFont="1" applyBorder="1" applyAlignment="1">
      <alignment wrapText="1"/>
    </xf>
    <xf numFmtId="0" fontId="28" fillId="0" borderId="19" xfId="0" applyFont="1" applyBorder="1" applyAlignment="1">
      <alignment horizontal="left" wrapText="1"/>
    </xf>
    <xf numFmtId="0" fontId="28" fillId="0" borderId="0" xfId="0" applyFont="1" applyBorder="1" applyAlignment="1">
      <alignment horizontal="center" wrapText="1"/>
    </xf>
    <xf numFmtId="0" fontId="19" fillId="2" borderId="22" xfId="0" applyFont="1" applyFill="1" applyBorder="1"/>
    <xf numFmtId="0" fontId="28" fillId="0" borderId="3" xfId="0" applyFont="1" applyBorder="1" applyAlignment="1">
      <alignment horizontal="center" wrapText="1"/>
    </xf>
    <xf numFmtId="0" fontId="28" fillId="0" borderId="18" xfId="0" applyFont="1" applyBorder="1" applyAlignment="1">
      <alignment horizontal="center" wrapText="1"/>
    </xf>
    <xf numFmtId="0" fontId="28" fillId="0" borderId="11" xfId="0" applyFont="1" applyBorder="1" applyAlignment="1">
      <alignment horizontal="left" wrapText="1"/>
    </xf>
    <xf numFmtId="0" fontId="5" fillId="2" borderId="11" xfId="0" applyFont="1" applyFill="1" applyBorder="1" applyAlignment="1">
      <alignment horizontal="center" wrapText="1"/>
    </xf>
    <xf numFmtId="0" fontId="0" fillId="0" borderId="19" xfId="0" applyBorder="1" applyAlignment="1">
      <alignment horizontal="center"/>
    </xf>
    <xf numFmtId="0" fontId="0" fillId="0" borderId="19" xfId="0" applyBorder="1" applyAlignment="1">
      <alignment wrapText="1"/>
    </xf>
    <xf numFmtId="0" fontId="16" fillId="0" borderId="0" xfId="0" applyFont="1" applyAlignment="1">
      <alignment wrapText="1"/>
    </xf>
    <xf numFmtId="0" fontId="36" fillId="0" borderId="0" xfId="0" applyFont="1" applyBorder="1" applyAlignment="1">
      <alignment horizontal="center" wrapText="1"/>
    </xf>
    <xf numFmtId="0" fontId="0" fillId="0" borderId="11" xfId="0" applyBorder="1" applyAlignment="1">
      <alignment horizontal="left" wrapText="1"/>
    </xf>
    <xf numFmtId="0" fontId="0" fillId="0" borderId="11" xfId="0" applyBorder="1" applyAlignment="1">
      <alignment wrapText="1"/>
    </xf>
    <xf numFmtId="0" fontId="15" fillId="0" borderId="10" xfId="0" applyFont="1" applyBorder="1" applyAlignment="1">
      <alignment horizontal="center" wrapText="1"/>
    </xf>
    <xf numFmtId="0" fontId="15" fillId="2" borderId="19" xfId="0" applyFont="1" applyFill="1" applyBorder="1" applyAlignment="1">
      <alignment horizontal="center" wrapText="1"/>
    </xf>
    <xf numFmtId="0" fontId="0" fillId="0" borderId="19" xfId="0" applyBorder="1"/>
    <xf numFmtId="0" fontId="5" fillId="0" borderId="0" xfId="0" applyFont="1"/>
    <xf numFmtId="0" fontId="5" fillId="0" borderId="8" xfId="0" applyFont="1" applyBorder="1" applyAlignment="1">
      <alignment horizontal="center" wrapText="1"/>
    </xf>
    <xf numFmtId="0" fontId="36" fillId="0" borderId="3" xfId="0" applyFont="1" applyBorder="1" applyAlignment="1">
      <alignment horizontal="center" wrapText="1"/>
    </xf>
    <xf numFmtId="0" fontId="46" fillId="0" borderId="18" xfId="0" applyFont="1" applyBorder="1" applyAlignment="1">
      <alignment horizontal="center" wrapText="1"/>
    </xf>
    <xf numFmtId="0" fontId="23" fillId="0" borderId="7" xfId="0" applyFont="1" applyBorder="1" applyAlignment="1">
      <alignment wrapText="1"/>
    </xf>
    <xf numFmtId="0" fontId="0" fillId="3" borderId="19" xfId="0" applyFill="1" applyBorder="1" applyAlignment="1">
      <alignment horizontal="center" wrapText="1"/>
    </xf>
    <xf numFmtId="0" fontId="0" fillId="0" borderId="43" xfId="0" applyFill="1" applyBorder="1" applyAlignment="1">
      <alignment horizontal="center" wrapText="1"/>
    </xf>
    <xf numFmtId="0" fontId="46" fillId="0" borderId="0" xfId="0" applyFont="1" applyAlignment="1">
      <alignment horizontal="left"/>
    </xf>
    <xf numFmtId="0" fontId="46" fillId="0" borderId="0" xfId="0" applyFont="1" applyBorder="1"/>
    <xf numFmtId="0" fontId="47" fillId="0" borderId="0" xfId="0" applyFont="1" applyBorder="1"/>
    <xf numFmtId="0" fontId="23" fillId="0" borderId="10" xfId="0" applyFont="1" applyBorder="1" applyAlignment="1">
      <alignment horizontal="center" wrapText="1"/>
    </xf>
    <xf numFmtId="44" fontId="24" fillId="0" borderId="10" xfId="1" applyFont="1" applyBorder="1" applyAlignment="1">
      <alignment wrapText="1"/>
    </xf>
    <xf numFmtId="0" fontId="24" fillId="0" borderId="10" xfId="0" applyFont="1" applyBorder="1" applyAlignment="1">
      <alignment wrapText="1"/>
    </xf>
    <xf numFmtId="0" fontId="20" fillId="0" borderId="0" xfId="0" applyFont="1" applyAlignment="1">
      <alignment horizontal="center"/>
    </xf>
    <xf numFmtId="0" fontId="16" fillId="0" borderId="2" xfId="0" applyFont="1" applyBorder="1"/>
    <xf numFmtId="0" fontId="20" fillId="0" borderId="0" xfId="0" applyFont="1" applyFill="1" applyBorder="1" applyAlignment="1">
      <alignment horizontal="center"/>
    </xf>
    <xf numFmtId="0" fontId="0" fillId="0" borderId="44" xfId="0" applyFill="1" applyBorder="1" applyAlignment="1" applyProtection="1">
      <alignment horizontal="center"/>
    </xf>
    <xf numFmtId="0" fontId="2" fillId="0" borderId="10" xfId="0" applyFont="1" applyFill="1" applyBorder="1" applyAlignment="1">
      <alignment horizontal="center"/>
    </xf>
    <xf numFmtId="0" fontId="2" fillId="0" borderId="11" xfId="0" applyFont="1" applyFill="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0" fillId="0" borderId="6" xfId="0" applyFont="1" applyBorder="1" applyAlignment="1">
      <alignment horizontal="left" wrapText="1"/>
    </xf>
    <xf numFmtId="0" fontId="0" fillId="0" borderId="6" xfId="0" applyBorder="1" applyAlignment="1">
      <alignment horizontal="left" wrapText="1"/>
    </xf>
    <xf numFmtId="0" fontId="0" fillId="0" borderId="91" xfId="0" applyBorder="1" applyAlignment="1">
      <alignment horizontal="left" wrapText="1"/>
    </xf>
    <xf numFmtId="0" fontId="0" fillId="0" borderId="4" xfId="0" applyBorder="1" applyAlignment="1">
      <alignment horizontal="left"/>
    </xf>
    <xf numFmtId="0" fontId="0" fillId="0" borderId="1" xfId="0" applyBorder="1" applyAlignment="1">
      <alignment horizontal="left"/>
    </xf>
    <xf numFmtId="0" fontId="0" fillId="0" borderId="85" xfId="0" applyBorder="1" applyAlignment="1">
      <alignment horizontal="left"/>
    </xf>
    <xf numFmtId="0" fontId="37" fillId="0" borderId="0" xfId="0" applyFont="1" applyBorder="1" applyAlignment="1">
      <alignment horizontal="left" wrapText="1"/>
    </xf>
    <xf numFmtId="0" fontId="37" fillId="0" borderId="89" xfId="0" applyFont="1" applyBorder="1" applyAlignment="1">
      <alignment horizontal="left" wrapText="1"/>
    </xf>
    <xf numFmtId="0" fontId="44" fillId="0" borderId="0" xfId="0" applyFont="1" applyBorder="1" applyAlignment="1">
      <alignment horizontal="left" wrapText="1"/>
    </xf>
    <xf numFmtId="0" fontId="44" fillId="0" borderId="89" xfId="0" applyFont="1" applyBorder="1" applyAlignment="1">
      <alignment horizontal="left" wrapText="1"/>
    </xf>
    <xf numFmtId="0" fontId="41" fillId="0" borderId="4" xfId="0" applyFont="1" applyBorder="1" applyAlignment="1">
      <alignment horizontal="left"/>
    </xf>
    <xf numFmtId="0" fontId="41" fillId="0" borderId="1" xfId="0" applyFont="1" applyBorder="1" applyAlignment="1">
      <alignment horizontal="left"/>
    </xf>
    <xf numFmtId="0" fontId="41" fillId="0" borderId="85" xfId="0" applyFont="1" applyBorder="1" applyAlignment="1">
      <alignment horizontal="left"/>
    </xf>
    <xf numFmtId="0" fontId="41" fillId="0" borderId="6" xfId="0" applyFont="1" applyBorder="1" applyAlignment="1">
      <alignment horizontal="left" wrapText="1"/>
    </xf>
    <xf numFmtId="0" fontId="41" fillId="0" borderId="91" xfId="0" applyFont="1" applyBorder="1" applyAlignment="1">
      <alignment horizontal="left" wrapText="1"/>
    </xf>
    <xf numFmtId="0" fontId="18" fillId="0" borderId="0" xfId="0" applyFont="1" applyAlignment="1">
      <alignment horizontal="left" wrapText="1"/>
    </xf>
    <xf numFmtId="0" fontId="33" fillId="0" borderId="0" xfId="0" applyFont="1" applyAlignment="1">
      <alignment horizontal="left" wrapText="1"/>
    </xf>
    <xf numFmtId="0" fontId="5" fillId="0" borderId="8" xfId="0" applyFont="1" applyBorder="1" applyAlignment="1">
      <alignment horizontal="center" wrapText="1"/>
    </xf>
    <xf numFmtId="0" fontId="5" fillId="0" borderId="9" xfId="0" applyFont="1" applyBorder="1" applyAlignment="1">
      <alignment horizontal="center" wrapText="1"/>
    </xf>
    <xf numFmtId="0" fontId="20" fillId="0" borderId="10" xfId="0" applyFont="1" applyBorder="1" applyAlignment="1">
      <alignment horizontal="left" wrapText="1"/>
    </xf>
    <xf numFmtId="0" fontId="20" fillId="0" borderId="11" xfId="0" applyFont="1" applyBorder="1" applyAlignment="1">
      <alignment horizontal="left" wrapText="1"/>
    </xf>
    <xf numFmtId="0" fontId="23" fillId="0" borderId="5" xfId="0" applyFont="1" applyBorder="1" applyAlignment="1"/>
    <xf numFmtId="0" fontId="23" fillId="0" borderId="7" xfId="0" applyFont="1" applyBorder="1" applyAlignment="1"/>
    <xf numFmtId="0" fontId="23" fillId="0" borderId="4" xfId="0" applyFont="1" applyBorder="1" applyAlignment="1"/>
    <xf numFmtId="0" fontId="23" fillId="0" borderId="18" xfId="0" applyFont="1" applyBorder="1" applyAlignment="1"/>
    <xf numFmtId="0" fontId="20" fillId="0" borderId="10" xfId="0" applyFont="1" applyBorder="1" applyAlignment="1">
      <alignment horizontal="center"/>
    </xf>
    <xf numFmtId="0" fontId="20" fillId="0" borderId="11" xfId="0" applyFont="1" applyBorder="1" applyAlignment="1">
      <alignment horizontal="center"/>
    </xf>
    <xf numFmtId="0" fontId="23" fillId="0" borderId="5" xfId="0" applyFont="1" applyBorder="1" applyAlignment="1">
      <alignment wrapText="1"/>
    </xf>
    <xf numFmtId="0" fontId="23" fillId="0" borderId="7" xfId="0" applyFont="1" applyBorder="1" applyAlignment="1">
      <alignment wrapText="1"/>
    </xf>
    <xf numFmtId="0" fontId="23" fillId="0" borderId="4" xfId="0" applyFont="1" applyBorder="1" applyAlignment="1">
      <alignment wrapText="1"/>
    </xf>
    <xf numFmtId="0" fontId="23" fillId="0" borderId="18" xfId="0" applyFont="1" applyBorder="1" applyAlignment="1">
      <alignment wrapText="1"/>
    </xf>
    <xf numFmtId="0" fontId="20" fillId="0" borderId="45" xfId="0" applyFont="1" applyBorder="1" applyAlignment="1">
      <alignment horizontal="left" wrapText="1"/>
    </xf>
    <xf numFmtId="0" fontId="20" fillId="0" borderId="71" xfId="0" applyFont="1" applyBorder="1" applyAlignment="1">
      <alignment horizontal="left" wrapText="1"/>
    </xf>
    <xf numFmtId="0" fontId="20" fillId="0" borderId="74" xfId="0" applyFont="1" applyBorder="1" applyAlignment="1">
      <alignment horizontal="left" wrapText="1"/>
    </xf>
    <xf numFmtId="0" fontId="20" fillId="0" borderId="46" xfId="0" applyFont="1" applyBorder="1" applyAlignment="1">
      <alignment horizontal="left" wrapText="1"/>
    </xf>
    <xf numFmtId="0" fontId="20" fillId="0" borderId="72" xfId="0" applyFont="1" applyBorder="1" applyAlignment="1">
      <alignment horizontal="left" wrapText="1"/>
    </xf>
    <xf numFmtId="0" fontId="20" fillId="0" borderId="75" xfId="0" applyFont="1" applyBorder="1" applyAlignment="1">
      <alignment horizontal="left" wrapText="1"/>
    </xf>
    <xf numFmtId="0" fontId="20" fillId="0" borderId="47" xfId="0" applyFont="1" applyBorder="1" applyAlignment="1">
      <alignment horizontal="left" wrapText="1"/>
    </xf>
    <xf numFmtId="0" fontId="20" fillId="0" borderId="73" xfId="0" applyFont="1" applyBorder="1" applyAlignment="1">
      <alignment horizontal="left" wrapText="1"/>
    </xf>
    <xf numFmtId="0" fontId="20" fillId="0" borderId="76" xfId="0" applyFont="1" applyBorder="1" applyAlignment="1">
      <alignment horizontal="left" wrapText="1"/>
    </xf>
    <xf numFmtId="0" fontId="2" fillId="0" borderId="5"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18" xfId="0" applyFont="1" applyBorder="1" applyAlignment="1">
      <alignment horizontal="center"/>
    </xf>
    <xf numFmtId="0" fontId="2" fillId="0" borderId="12" xfId="0" applyFont="1" applyBorder="1" applyAlignment="1">
      <alignment horizontal="center"/>
    </xf>
    <xf numFmtId="0" fontId="19" fillId="0" borderId="2" xfId="0" applyFont="1" applyBorder="1" applyAlignment="1">
      <alignment horizontal="left" wrapText="1"/>
    </xf>
    <xf numFmtId="0" fontId="19" fillId="0" borderId="0" xfId="0" applyFont="1" applyBorder="1" applyAlignment="1">
      <alignment horizontal="left" wrapText="1"/>
    </xf>
    <xf numFmtId="0" fontId="19" fillId="0" borderId="3" xfId="0" applyFont="1" applyBorder="1" applyAlignment="1">
      <alignment horizontal="left" wrapText="1"/>
    </xf>
    <xf numFmtId="0" fontId="19" fillId="0" borderId="5" xfId="0" applyFont="1" applyBorder="1" applyAlignment="1">
      <alignment horizontal="left" wrapText="1"/>
    </xf>
    <xf numFmtId="0" fontId="19" fillId="0" borderId="6" xfId="0" applyFont="1" applyBorder="1" applyAlignment="1">
      <alignment horizontal="left" wrapText="1"/>
    </xf>
    <xf numFmtId="0" fontId="19" fillId="0" borderId="7" xfId="0" applyFont="1" applyBorder="1" applyAlignment="1">
      <alignment horizontal="left" wrapText="1"/>
    </xf>
    <xf numFmtId="0" fontId="20" fillId="0" borderId="22" xfId="0" applyFont="1" applyBorder="1" applyAlignment="1"/>
    <xf numFmtId="0" fontId="20" fillId="0" borderId="9" xfId="0" applyFont="1" applyBorder="1" applyAlignment="1"/>
    <xf numFmtId="0" fontId="20" fillId="0" borderId="70" xfId="0" applyFont="1" applyBorder="1" applyAlignment="1">
      <alignment horizontal="left" wrapText="1"/>
    </xf>
    <xf numFmtId="0" fontId="20" fillId="0" borderId="92" xfId="0" applyFont="1" applyBorder="1" applyAlignment="1">
      <alignment horizontal="left" wrapText="1"/>
    </xf>
    <xf numFmtId="0" fontId="0" fillId="0" borderId="2" xfId="0" applyBorder="1" applyAlignment="1">
      <alignment horizontal="left"/>
    </xf>
    <xf numFmtId="0" fontId="0" fillId="0" borderId="0" xfId="0" applyBorder="1" applyAlignment="1">
      <alignment horizontal="left"/>
    </xf>
    <xf numFmtId="0" fontId="0" fillId="0" borderId="3" xfId="0" applyBorder="1" applyAlignment="1">
      <alignment horizontal="left"/>
    </xf>
    <xf numFmtId="0" fontId="0" fillId="0" borderId="93" xfId="0" applyBorder="1" applyAlignment="1">
      <alignment horizontal="left"/>
    </xf>
    <xf numFmtId="0" fontId="0" fillId="0" borderId="58" xfId="0" applyBorder="1" applyAlignment="1">
      <alignment horizontal="left"/>
    </xf>
    <xf numFmtId="0" fontId="0" fillId="0" borderId="62" xfId="0" applyBorder="1" applyAlignment="1">
      <alignment horizontal="left"/>
    </xf>
    <xf numFmtId="0" fontId="20" fillId="0" borderId="1" xfId="0" applyFont="1" applyBorder="1" applyAlignment="1"/>
    <xf numFmtId="0" fontId="20" fillId="0" borderId="18" xfId="0" applyFont="1" applyBorder="1" applyAlignment="1"/>
    <xf numFmtId="0" fontId="20" fillId="0" borderId="1" xfId="0" applyFont="1" applyBorder="1" applyAlignment="1">
      <alignment horizontal="left"/>
    </xf>
    <xf numFmtId="0" fontId="20" fillId="0" borderId="18" xfId="0" applyFont="1" applyBorder="1" applyAlignment="1">
      <alignment horizontal="left"/>
    </xf>
    <xf numFmtId="0" fontId="23" fillId="0" borderId="5" xfId="0" applyFont="1" applyBorder="1" applyAlignment="1">
      <alignment horizontal="left"/>
    </xf>
    <xf numFmtId="0" fontId="23" fillId="0" borderId="7" xfId="0" applyFont="1" applyBorder="1" applyAlignment="1">
      <alignment horizontal="left"/>
    </xf>
    <xf numFmtId="0" fontId="23" fillId="0" borderId="4" xfId="0" applyFont="1" applyBorder="1" applyAlignment="1">
      <alignment horizontal="left"/>
    </xf>
    <xf numFmtId="0" fontId="23" fillId="0" borderId="18" xfId="0" applyFont="1" applyBorder="1" applyAlignment="1">
      <alignment horizontal="left"/>
    </xf>
    <xf numFmtId="0" fontId="20" fillId="0" borderId="22" xfId="0" applyFont="1" applyBorder="1" applyAlignment="1">
      <alignment horizontal="left"/>
    </xf>
    <xf numFmtId="0" fontId="20" fillId="0" borderId="9" xfId="0" applyFont="1" applyBorder="1" applyAlignment="1">
      <alignment horizontal="left"/>
    </xf>
    <xf numFmtId="0" fontId="23" fillId="0" borderId="5" xfId="0" applyFont="1" applyBorder="1" applyAlignment="1">
      <alignment horizontal="left" wrapText="1"/>
    </xf>
    <xf numFmtId="0" fontId="23" fillId="0" borderId="7" xfId="0" applyFont="1" applyBorder="1" applyAlignment="1">
      <alignment horizontal="left" wrapText="1"/>
    </xf>
    <xf numFmtId="0" fontId="23" fillId="0" borderId="4" xfId="0" applyFont="1" applyBorder="1" applyAlignment="1">
      <alignment horizontal="left" wrapText="1"/>
    </xf>
    <xf numFmtId="0" fontId="23" fillId="0" borderId="18" xfId="0" applyFont="1" applyBorder="1" applyAlignment="1">
      <alignment horizontal="left" wrapText="1"/>
    </xf>
    <xf numFmtId="0" fontId="19" fillId="0" borderId="5" xfId="0" applyFont="1" applyBorder="1" applyAlignment="1">
      <alignment horizontal="left"/>
    </xf>
    <xf numFmtId="0" fontId="19" fillId="0" borderId="6" xfId="0" applyFont="1" applyBorder="1" applyAlignment="1">
      <alignment horizontal="left"/>
    </xf>
    <xf numFmtId="0" fontId="19" fillId="0" borderId="7" xfId="0" applyFont="1" applyBorder="1" applyAlignment="1">
      <alignment horizontal="left"/>
    </xf>
    <xf numFmtId="0" fontId="0" fillId="0" borderId="2" xfId="0" applyBorder="1" applyAlignment="1">
      <alignment horizontal="center"/>
    </xf>
    <xf numFmtId="0" fontId="0" fillId="0" borderId="0" xfId="0" applyBorder="1" applyAlignment="1">
      <alignment horizontal="center"/>
    </xf>
    <xf numFmtId="0" fontId="0" fillId="0" borderId="3" xfId="0" applyBorder="1" applyAlignment="1">
      <alignment horizontal="center"/>
    </xf>
    <xf numFmtId="0" fontId="33" fillId="0" borderId="0" xfId="0" applyFont="1" applyAlignment="1">
      <alignment horizontal="left"/>
    </xf>
    <xf numFmtId="0" fontId="20" fillId="0" borderId="93" xfId="0" applyFont="1" applyFill="1" applyBorder="1" applyAlignment="1">
      <alignment horizontal="left"/>
    </xf>
    <xf numFmtId="0" fontId="20" fillId="0" borderId="62" xfId="0" applyFont="1" applyFill="1" applyBorder="1" applyAlignment="1">
      <alignment horizontal="left"/>
    </xf>
    <xf numFmtId="0" fontId="21" fillId="0" borderId="93" xfId="0" applyFont="1" applyFill="1" applyBorder="1" applyAlignment="1">
      <alignment horizontal="center"/>
    </xf>
    <xf numFmtId="0" fontId="21" fillId="0" borderId="62" xfId="0" applyFont="1" applyFill="1" applyBorder="1" applyAlignment="1">
      <alignment horizontal="center"/>
    </xf>
    <xf numFmtId="0" fontId="19" fillId="0" borderId="93" xfId="0" applyFont="1" applyBorder="1" applyAlignment="1">
      <alignment horizontal="center"/>
    </xf>
    <xf numFmtId="0" fontId="19" fillId="0" borderId="62" xfId="0" applyFont="1" applyBorder="1" applyAlignment="1">
      <alignment horizontal="center"/>
    </xf>
    <xf numFmtId="0" fontId="32" fillId="0" borderId="0" xfId="0" applyFont="1" applyAlignment="1">
      <alignment horizontal="left" wrapText="1"/>
    </xf>
    <xf numFmtId="0" fontId="39" fillId="0" borderId="0" xfId="0" applyFont="1" applyBorder="1" applyAlignment="1">
      <alignment horizontal="center"/>
    </xf>
    <xf numFmtId="0" fontId="20" fillId="0" borderId="93" xfId="0" applyFont="1" applyFill="1" applyBorder="1" applyAlignment="1">
      <alignment horizontal="left" wrapText="1"/>
    </xf>
    <xf numFmtId="0" fontId="20" fillId="0" borderId="62" xfId="0" applyFont="1" applyFill="1" applyBorder="1" applyAlignment="1">
      <alignment horizontal="left" wrapText="1"/>
    </xf>
    <xf numFmtId="0" fontId="20" fillId="0" borderId="93" xfId="0" applyFont="1" applyFill="1" applyBorder="1" applyAlignment="1">
      <alignment horizontal="center"/>
    </xf>
    <xf numFmtId="0" fontId="20" fillId="0" borderId="62" xfId="0" applyFont="1" applyFill="1" applyBorder="1" applyAlignment="1">
      <alignment horizontal="center"/>
    </xf>
    <xf numFmtId="0" fontId="40" fillId="0" borderId="0" xfId="0" applyFont="1" applyFill="1" applyBorder="1" applyAlignment="1">
      <alignment horizontal="center"/>
    </xf>
    <xf numFmtId="0" fontId="5" fillId="0" borderId="59" xfId="0" applyFont="1" applyBorder="1" applyAlignment="1">
      <alignment horizontal="center" wrapText="1"/>
    </xf>
    <xf numFmtId="0" fontId="5" fillId="0" borderId="60" xfId="0" applyFont="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54"/>
  <sheetViews>
    <sheetView tabSelected="1" zoomScaleNormal="100" workbookViewId="0">
      <selection activeCell="B1" sqref="B1"/>
    </sheetView>
  </sheetViews>
  <sheetFormatPr defaultRowHeight="12.75"/>
  <cols>
    <col min="1" max="1" width="3.85546875" customWidth="1"/>
    <col min="2" max="2" width="50.5703125" customWidth="1"/>
    <col min="3" max="3" width="35" style="108" customWidth="1"/>
    <col min="4" max="4" width="8.140625" customWidth="1"/>
    <col min="5" max="5" width="9.7109375" bestFit="1" customWidth="1"/>
    <col min="6" max="6" width="9.42578125" bestFit="1" customWidth="1"/>
    <col min="7" max="8" width="12.85546875" customWidth="1"/>
  </cols>
  <sheetData>
    <row r="1" spans="1:3" ht="15">
      <c r="C1" s="32" t="s">
        <v>278</v>
      </c>
    </row>
    <row r="2" spans="1:3">
      <c r="A2" t="s">
        <v>266</v>
      </c>
      <c r="C2" s="26"/>
    </row>
    <row r="3" spans="1:3">
      <c r="A3" t="s">
        <v>267</v>
      </c>
    </row>
    <row r="5" spans="1:3" ht="15.75">
      <c r="A5" s="20" t="s">
        <v>232</v>
      </c>
    </row>
    <row r="6" spans="1:3" ht="6.75" customHeight="1">
      <c r="A6" s="8"/>
      <c r="B6" s="9"/>
      <c r="C6" s="109"/>
    </row>
    <row r="7" spans="1:3" ht="24.95" customHeight="1">
      <c r="A7" s="22" t="s">
        <v>233</v>
      </c>
      <c r="B7" s="198"/>
      <c r="C7" s="106"/>
    </row>
    <row r="8" spans="1:3">
      <c r="A8" s="24"/>
      <c r="B8" s="276" t="s">
        <v>279</v>
      </c>
      <c r="C8" s="107"/>
    </row>
    <row r="9" spans="1:3" ht="9" customHeight="1">
      <c r="A9" s="8"/>
      <c r="B9" s="277"/>
      <c r="C9" s="110"/>
    </row>
    <row r="10" spans="1:3" ht="24.95" customHeight="1">
      <c r="A10" s="24" t="s">
        <v>269</v>
      </c>
      <c r="B10" s="278"/>
      <c r="C10" s="18"/>
    </row>
    <row r="11" spans="1:3">
      <c r="A11" s="151"/>
      <c r="B11" s="279"/>
      <c r="C11" s="146"/>
    </row>
    <row r="12" spans="1:3" ht="24.95" customHeight="1">
      <c r="A12" s="150" t="s">
        <v>400</v>
      </c>
      <c r="B12" s="280"/>
      <c r="C12" s="142"/>
    </row>
    <row r="13" spans="1:3">
      <c r="A13" s="152"/>
      <c r="B13" s="281" t="s">
        <v>391</v>
      </c>
      <c r="C13" s="306"/>
    </row>
    <row r="14" spans="1:3">
      <c r="A14" s="152"/>
      <c r="B14" s="281" t="s">
        <v>390</v>
      </c>
      <c r="C14" s="306"/>
    </row>
    <row r="15" spans="1:3">
      <c r="A15" s="152"/>
      <c r="B15" s="281" t="s">
        <v>389</v>
      </c>
      <c r="C15" s="306"/>
    </row>
    <row r="16" spans="1:3">
      <c r="A16" s="153"/>
      <c r="B16" s="282" t="s">
        <v>385</v>
      </c>
      <c r="C16" s="307"/>
    </row>
    <row r="17" spans="1:3">
      <c r="A17" s="153"/>
      <c r="B17" s="282" t="s">
        <v>388</v>
      </c>
      <c r="C17" s="307"/>
    </row>
    <row r="18" spans="1:3">
      <c r="A18" s="301"/>
      <c r="B18" s="302" t="s">
        <v>387</v>
      </c>
      <c r="C18" s="308"/>
    </row>
    <row r="19" spans="1:3">
      <c r="A19" s="154"/>
      <c r="B19" s="283" t="s">
        <v>386</v>
      </c>
      <c r="C19" s="309"/>
    </row>
    <row r="20" spans="1:3" ht="6.75" customHeight="1">
      <c r="A20" s="351"/>
      <c r="B20" s="352"/>
      <c r="C20" s="310"/>
    </row>
    <row r="21" spans="1:3" ht="24.95" customHeight="1">
      <c r="A21" s="353" t="s">
        <v>268</v>
      </c>
      <c r="B21" s="354"/>
      <c r="C21" s="356"/>
    </row>
    <row r="22" spans="1:3">
      <c r="A22" s="152"/>
      <c r="B22" s="284" t="s">
        <v>235</v>
      </c>
      <c r="C22" s="306"/>
    </row>
    <row r="23" spans="1:3">
      <c r="A23" s="154"/>
      <c r="B23" s="285" t="s">
        <v>234</v>
      </c>
      <c r="C23" s="309"/>
    </row>
    <row r="24" spans="1:3" ht="6.75" customHeight="1">
      <c r="A24" s="351"/>
      <c r="B24" s="352"/>
      <c r="C24" s="310"/>
    </row>
    <row r="25" spans="1:3" ht="24.95" customHeight="1">
      <c r="A25" s="353" t="s">
        <v>270</v>
      </c>
      <c r="B25" s="357"/>
      <c r="C25" s="356"/>
    </row>
    <row r="26" spans="1:3">
      <c r="A26" s="8" t="s">
        <v>392</v>
      </c>
      <c r="B26" s="277"/>
      <c r="C26" s="457" t="s">
        <v>15</v>
      </c>
    </row>
    <row r="27" spans="1:3">
      <c r="A27" s="156" t="s">
        <v>247</v>
      </c>
      <c r="B27" s="273" t="s">
        <v>20</v>
      </c>
      <c r="C27" s="312"/>
    </row>
    <row r="28" spans="1:3">
      <c r="A28" s="156" t="s">
        <v>248</v>
      </c>
      <c r="B28" s="273" t="s">
        <v>21</v>
      </c>
      <c r="C28" s="306"/>
    </row>
    <row r="29" spans="1:3">
      <c r="A29" s="5" t="s">
        <v>249</v>
      </c>
      <c r="B29" s="275" t="s">
        <v>21</v>
      </c>
      <c r="C29" s="313"/>
    </row>
    <row r="30" spans="1:3" ht="6.75" customHeight="1">
      <c r="A30" s="93"/>
      <c r="B30" s="197"/>
      <c r="C30" s="350"/>
    </row>
    <row r="31" spans="1:3">
      <c r="A31" s="8" t="s">
        <v>17</v>
      </c>
      <c r="B31" s="277"/>
      <c r="C31" s="355" t="s">
        <v>15</v>
      </c>
    </row>
    <row r="32" spans="1:3">
      <c r="A32" s="156" t="s">
        <v>247</v>
      </c>
      <c r="B32" s="273"/>
      <c r="C32" s="306"/>
    </row>
    <row r="33" spans="1:3">
      <c r="A33" s="156" t="s">
        <v>248</v>
      </c>
      <c r="B33" s="274"/>
      <c r="C33" s="307"/>
    </row>
    <row r="34" spans="1:3">
      <c r="A34" s="5" t="s">
        <v>249</v>
      </c>
      <c r="B34" s="275"/>
      <c r="C34" s="309"/>
    </row>
    <row r="35" spans="1:3" ht="6.75" customHeight="1">
      <c r="A35" s="93"/>
      <c r="B35" s="197"/>
      <c r="C35" s="350"/>
    </row>
    <row r="36" spans="1:3">
      <c r="A36" s="8" t="s">
        <v>16</v>
      </c>
      <c r="B36" s="277"/>
      <c r="C36" s="355" t="s">
        <v>15</v>
      </c>
    </row>
    <row r="37" spans="1:3">
      <c r="A37" s="156" t="s">
        <v>247</v>
      </c>
      <c r="B37" s="273"/>
      <c r="C37" s="306"/>
    </row>
    <row r="38" spans="1:3">
      <c r="A38" s="156" t="s">
        <v>248</v>
      </c>
      <c r="B38" s="274"/>
      <c r="C38" s="307"/>
    </row>
    <row r="39" spans="1:3">
      <c r="A39" s="5" t="s">
        <v>249</v>
      </c>
      <c r="B39" s="275"/>
      <c r="C39" s="309"/>
    </row>
    <row r="40" spans="1:3" ht="6.75" customHeight="1">
      <c r="A40" s="93"/>
      <c r="B40" s="197"/>
      <c r="C40" s="350"/>
    </row>
    <row r="41" spans="1:3">
      <c r="A41" s="8" t="s">
        <v>18</v>
      </c>
      <c r="B41" s="277"/>
      <c r="C41" s="355" t="s">
        <v>15</v>
      </c>
    </row>
    <row r="42" spans="1:3">
      <c r="A42" s="156" t="s">
        <v>247</v>
      </c>
      <c r="B42" s="273"/>
      <c r="C42" s="306"/>
    </row>
    <row r="43" spans="1:3">
      <c r="A43" s="156" t="s">
        <v>248</v>
      </c>
      <c r="B43" s="274"/>
      <c r="C43" s="307"/>
    </row>
    <row r="44" spans="1:3" ht="14.25" customHeight="1">
      <c r="A44" s="5" t="s">
        <v>249</v>
      </c>
      <c r="B44" s="275"/>
      <c r="C44" s="309"/>
    </row>
    <row r="45" spans="1:3" ht="6.75" customHeight="1">
      <c r="A45" s="93"/>
      <c r="B45" s="197"/>
      <c r="C45" s="350"/>
    </row>
    <row r="46" spans="1:3">
      <c r="A46" s="8" t="s">
        <v>19</v>
      </c>
      <c r="B46" s="277"/>
      <c r="C46" s="355" t="s">
        <v>15</v>
      </c>
    </row>
    <row r="47" spans="1:3">
      <c r="A47" s="156" t="s">
        <v>247</v>
      </c>
      <c r="B47" s="273"/>
      <c r="C47" s="306"/>
    </row>
    <row r="48" spans="1:3">
      <c r="A48" s="156" t="s">
        <v>248</v>
      </c>
      <c r="B48" s="274"/>
      <c r="C48" s="307"/>
    </row>
    <row r="49" spans="1:3">
      <c r="A49" s="5" t="s">
        <v>249</v>
      </c>
      <c r="B49" s="275"/>
      <c r="C49" s="309"/>
    </row>
    <row r="50" spans="1:3" ht="6.75" customHeight="1">
      <c r="A50" s="9"/>
      <c r="B50" s="9"/>
      <c r="C50" s="111"/>
    </row>
    <row r="51" spans="1:3">
      <c r="A51" s="4"/>
      <c r="B51" s="33" t="s">
        <v>271</v>
      </c>
      <c r="C51" s="112"/>
    </row>
    <row r="59" spans="1:3" ht="11.25" customHeight="1"/>
    <row r="77" ht="14.25" customHeight="1"/>
    <row r="95" ht="11.25" customHeight="1"/>
    <row r="146" spans="1:4" s="2" customFormat="1">
      <c r="A146"/>
      <c r="B146"/>
      <c r="C146" s="108"/>
      <c r="D146"/>
    </row>
    <row r="147" spans="1:4" s="2" customFormat="1">
      <c r="A147"/>
      <c r="B147"/>
      <c r="C147" s="108"/>
      <c r="D147"/>
    </row>
    <row r="148" spans="1:4" s="2" customFormat="1">
      <c r="A148"/>
      <c r="B148"/>
      <c r="C148" s="108"/>
      <c r="D148"/>
    </row>
    <row r="150" spans="1:4" s="1" customFormat="1">
      <c r="A150"/>
      <c r="B150"/>
      <c r="C150" s="108"/>
      <c r="D150"/>
    </row>
    <row r="151" spans="1:4" s="1" customFormat="1">
      <c r="A151"/>
      <c r="B151"/>
      <c r="C151" s="108"/>
      <c r="D151"/>
    </row>
    <row r="152" spans="1:4" s="1" customFormat="1">
      <c r="A152"/>
      <c r="B152"/>
      <c r="C152" s="108"/>
      <c r="D152"/>
    </row>
    <row r="153" spans="1:4" s="1" customFormat="1">
      <c r="A153"/>
      <c r="B153"/>
      <c r="C153" s="108"/>
      <c r="D153"/>
    </row>
    <row r="154" spans="1:4" ht="12" customHeight="1"/>
  </sheetData>
  <sheetProtection sheet="1" objects="1" scenarios="1"/>
  <protectedRanges>
    <protectedRange sqref="C7 C10 C13 C14 C15 C16 C17 C18 C19 C27 C28 C29 B32 B33 B34 C33 C32 C34 B37 B38 B39 C37 C38 C39 B42 B43 B44 C42 C43 C44 B47 B48 B49 C47 C48 C49" name="Range1"/>
  </protectedRanges>
  <phoneticPr fontId="4" type="noConversion"/>
  <pageMargins left="0.75" right="0.75" top="0.75" bottom="0.75" header="0.5" footer="0.5"/>
  <pageSetup orientation="portrait" r:id="rId1"/>
  <headerFooter alignWithMargins="0"/>
  <rowBreaks count="2" manualBreakCount="2">
    <brk id="51" max="16383" man="1"/>
    <brk id="145" max="16383" man="1"/>
  </rowBreaks>
</worksheet>
</file>

<file path=xl/worksheets/sheet10.xml><?xml version="1.0" encoding="utf-8"?>
<worksheet xmlns="http://schemas.openxmlformats.org/spreadsheetml/2006/main" xmlns:r="http://schemas.openxmlformats.org/officeDocument/2006/relationships">
  <dimension ref="A1:B174"/>
  <sheetViews>
    <sheetView view="pageLayout" topLeftCell="A149" zoomScaleNormal="100" workbookViewId="0">
      <selection activeCell="A167" sqref="A167"/>
    </sheetView>
  </sheetViews>
  <sheetFormatPr defaultRowHeight="12.75"/>
  <cols>
    <col min="1" max="1" width="21.5703125" style="45" customWidth="1"/>
    <col min="2" max="2" width="81.140625" style="45" customWidth="1"/>
    <col min="3" max="16384" width="9.140625" style="49"/>
  </cols>
  <sheetData>
    <row r="1" spans="1:2" ht="14.25">
      <c r="A1" s="465"/>
      <c r="B1" s="31" t="s">
        <v>191</v>
      </c>
    </row>
    <row r="2" spans="1:2">
      <c r="A2" s="45" t="s">
        <v>266</v>
      </c>
    </row>
    <row r="3" spans="1:2">
      <c r="A3" s="45" t="s">
        <v>267</v>
      </c>
    </row>
    <row r="4" spans="1:2" ht="8.25" customHeight="1"/>
    <row r="5" spans="1:2">
      <c r="A5" s="1" t="s">
        <v>280</v>
      </c>
      <c r="B5" s="21">
        <f>+'1 Unit Identification'!C7</f>
        <v>0</v>
      </c>
    </row>
    <row r="6" spans="1:2">
      <c r="A6" s="1"/>
      <c r="B6" s="21"/>
    </row>
    <row r="7" spans="1:2">
      <c r="A7" s="205" t="s">
        <v>147</v>
      </c>
      <c r="B7" s="21"/>
    </row>
    <row r="8" spans="1:2">
      <c r="A8" s="554" t="s">
        <v>144</v>
      </c>
      <c r="B8" s="554"/>
    </row>
    <row r="9" spans="1:2">
      <c r="A9" s="554" t="s">
        <v>39</v>
      </c>
      <c r="B9" s="554"/>
    </row>
    <row r="10" spans="1:2">
      <c r="A10" s="554" t="s">
        <v>145</v>
      </c>
      <c r="B10" s="554"/>
    </row>
    <row r="11" spans="1:2">
      <c r="A11" s="238" t="s">
        <v>146</v>
      </c>
      <c r="B11" s="238"/>
    </row>
    <row r="12" spans="1:2">
      <c r="A12" s="1"/>
      <c r="B12" s="21"/>
    </row>
    <row r="13" spans="1:2" s="233" customFormat="1" ht="12">
      <c r="A13" s="172" t="s">
        <v>506</v>
      </c>
      <c r="B13" s="226"/>
    </row>
    <row r="14" spans="1:2" s="233" customFormat="1" ht="12">
      <c r="A14" s="172" t="s">
        <v>507</v>
      </c>
      <c r="B14" s="226"/>
    </row>
    <row r="15" spans="1:2" s="233" customFormat="1" ht="7.5" customHeight="1">
      <c r="A15" s="172"/>
      <c r="B15" s="226"/>
    </row>
    <row r="16" spans="1:2">
      <c r="A16" s="206"/>
      <c r="B16" s="208"/>
    </row>
    <row r="17" spans="1:2" ht="6.75" customHeight="1"/>
    <row r="18" spans="1:2">
      <c r="A18" s="2" t="s">
        <v>372</v>
      </c>
      <c r="B18" s="2">
        <f>+'4 Critical Functions'!B16</f>
        <v>0</v>
      </c>
    </row>
    <row r="19" spans="1:2">
      <c r="A19" s="2" t="s">
        <v>130</v>
      </c>
      <c r="B19" s="25"/>
    </row>
    <row r="20" spans="1:2" ht="13.5" thickBot="1">
      <c r="A20" s="2"/>
    </row>
    <row r="21" spans="1:2" ht="13.5" thickTop="1">
      <c r="A21" s="175" t="s">
        <v>133</v>
      </c>
      <c r="B21" s="184"/>
    </row>
    <row r="22" spans="1:2">
      <c r="A22" s="47" t="s">
        <v>525</v>
      </c>
      <c r="B22" s="67"/>
    </row>
    <row r="23" spans="1:2" ht="30" customHeight="1" thickBot="1">
      <c r="A23" s="565"/>
      <c r="B23" s="566"/>
    </row>
    <row r="24" spans="1:2" ht="13.5" thickTop="1">
      <c r="A24" s="175" t="s">
        <v>132</v>
      </c>
      <c r="B24" s="184"/>
    </row>
    <row r="25" spans="1:2">
      <c r="A25" s="47" t="s">
        <v>526</v>
      </c>
      <c r="B25" s="67"/>
    </row>
    <row r="26" spans="1:2" ht="30" customHeight="1" thickBot="1">
      <c r="A26" s="565"/>
      <c r="B26" s="566"/>
    </row>
    <row r="27" spans="1:2" ht="13.5" thickTop="1">
      <c r="A27" s="175" t="s">
        <v>131</v>
      </c>
      <c r="B27" s="184"/>
    </row>
    <row r="28" spans="1:2">
      <c r="A28" s="47" t="s">
        <v>526</v>
      </c>
      <c r="B28" s="67"/>
    </row>
    <row r="29" spans="1:2" ht="30" customHeight="1" thickBot="1">
      <c r="A29" s="565"/>
      <c r="B29" s="566"/>
    </row>
    <row r="30" spans="1:2" ht="13.5" thickTop="1">
      <c r="A30" s="175" t="s">
        <v>134</v>
      </c>
      <c r="B30" s="184"/>
    </row>
    <row r="31" spans="1:2">
      <c r="A31" s="47" t="s">
        <v>527</v>
      </c>
      <c r="B31" s="67"/>
    </row>
    <row r="32" spans="1:2">
      <c r="A32" s="47" t="s">
        <v>135</v>
      </c>
      <c r="B32" s="67"/>
    </row>
    <row r="33" spans="1:2" ht="30" customHeight="1" thickBot="1">
      <c r="A33" s="565"/>
      <c r="B33" s="566"/>
    </row>
    <row r="34" spans="1:2" ht="13.5" thickTop="1">
      <c r="A34" s="175" t="s">
        <v>136</v>
      </c>
      <c r="B34" s="184"/>
    </row>
    <row r="35" spans="1:2">
      <c r="A35" s="47" t="s">
        <v>528</v>
      </c>
      <c r="B35" s="67"/>
    </row>
    <row r="36" spans="1:2" ht="24.95" customHeight="1" thickBot="1">
      <c r="A36" s="565"/>
      <c r="B36" s="566"/>
    </row>
    <row r="37" spans="1:2" ht="13.5" thickTop="1">
      <c r="A37" s="175" t="s">
        <v>137</v>
      </c>
      <c r="B37" s="184"/>
    </row>
    <row r="38" spans="1:2">
      <c r="A38" s="47" t="s">
        <v>529</v>
      </c>
      <c r="B38" s="67"/>
    </row>
    <row r="39" spans="1:2" ht="30" customHeight="1" thickBot="1">
      <c r="A39" s="565"/>
      <c r="B39" s="566"/>
    </row>
    <row r="40" spans="1:2" ht="13.5" thickTop="1">
      <c r="A40" s="175" t="s">
        <v>138</v>
      </c>
      <c r="B40" s="184"/>
    </row>
    <row r="41" spans="1:2" s="233" customFormat="1" ht="12">
      <c r="A41" s="466" t="s">
        <v>530</v>
      </c>
      <c r="B41" s="228"/>
    </row>
    <row r="42" spans="1:2" ht="30" customHeight="1" thickBot="1">
      <c r="A42" s="565"/>
      <c r="B42" s="566"/>
    </row>
    <row r="43" spans="1:2" ht="13.5" thickTop="1">
      <c r="A43" s="175" t="s">
        <v>139</v>
      </c>
      <c r="B43" s="184"/>
    </row>
    <row r="44" spans="1:2" ht="13.5" customHeight="1">
      <c r="A44" s="47" t="s">
        <v>531</v>
      </c>
      <c r="B44" s="67"/>
    </row>
    <row r="45" spans="1:2" ht="30" customHeight="1" thickBot="1">
      <c r="A45" s="565"/>
      <c r="B45" s="566"/>
    </row>
    <row r="46" spans="1:2" ht="7.5" customHeight="1" thickTop="1">
      <c r="A46" s="467"/>
      <c r="B46" s="467"/>
    </row>
    <row r="47" spans="1:2" ht="14.25" customHeight="1">
      <c r="A47" s="567" t="s">
        <v>532</v>
      </c>
      <c r="B47" s="567"/>
    </row>
    <row r="48" spans="1:2" s="210" customFormat="1" ht="9" customHeight="1">
      <c r="A48" s="206"/>
      <c r="B48" s="208"/>
    </row>
    <row r="49" spans="1:2" ht="14.25" customHeight="1"/>
    <row r="50" spans="1:2" s="233" customFormat="1" ht="14.25" customHeight="1">
      <c r="A50" s="2" t="s">
        <v>129</v>
      </c>
      <c r="B50" s="2">
        <f>+'4 Critical Functions'!B17</f>
        <v>0</v>
      </c>
    </row>
    <row r="51" spans="1:2" ht="14.25" customHeight="1" thickBot="1">
      <c r="A51" s="2"/>
    </row>
    <row r="52" spans="1:2" ht="14.25" customHeight="1" thickTop="1">
      <c r="A52" s="175" t="s">
        <v>133</v>
      </c>
      <c r="B52" s="184"/>
    </row>
    <row r="53" spans="1:2" ht="14.25" customHeight="1">
      <c r="A53" s="47" t="s">
        <v>533</v>
      </c>
      <c r="B53" s="67"/>
    </row>
    <row r="54" spans="1:2" ht="30" customHeight="1" thickBot="1">
      <c r="A54" s="565"/>
      <c r="B54" s="566"/>
    </row>
    <row r="55" spans="1:2" ht="14.25" customHeight="1" thickTop="1">
      <c r="A55" s="175" t="s">
        <v>132</v>
      </c>
      <c r="B55" s="184"/>
    </row>
    <row r="56" spans="1:2" ht="14.25" customHeight="1">
      <c r="A56" s="47" t="s">
        <v>534</v>
      </c>
      <c r="B56" s="67"/>
    </row>
    <row r="57" spans="1:2" ht="30" customHeight="1" thickBot="1">
      <c r="A57" s="565"/>
      <c r="B57" s="566"/>
    </row>
    <row r="58" spans="1:2" ht="14.25" customHeight="1" thickTop="1">
      <c r="A58" s="175" t="s">
        <v>131</v>
      </c>
      <c r="B58" s="184"/>
    </row>
    <row r="59" spans="1:2" ht="14.25" customHeight="1">
      <c r="A59" s="47" t="s">
        <v>534</v>
      </c>
      <c r="B59" s="67"/>
    </row>
    <row r="60" spans="1:2" ht="30" customHeight="1" thickBot="1">
      <c r="A60" s="565"/>
      <c r="B60" s="566"/>
    </row>
    <row r="61" spans="1:2" ht="14.25" customHeight="1" thickTop="1">
      <c r="A61" s="175" t="s">
        <v>134</v>
      </c>
      <c r="B61" s="184"/>
    </row>
    <row r="62" spans="1:2" ht="14.25" customHeight="1">
      <c r="A62" s="47" t="s">
        <v>535</v>
      </c>
      <c r="B62" s="67"/>
    </row>
    <row r="63" spans="1:2" ht="14.25" customHeight="1">
      <c r="A63" s="47" t="s">
        <v>135</v>
      </c>
      <c r="B63" s="67"/>
    </row>
    <row r="64" spans="1:2" ht="39.950000000000003" customHeight="1" thickBot="1">
      <c r="A64" s="565"/>
      <c r="B64" s="566"/>
    </row>
    <row r="65" spans="1:2" ht="14.25" customHeight="1" thickTop="1">
      <c r="A65" s="175" t="s">
        <v>136</v>
      </c>
      <c r="B65" s="184"/>
    </row>
    <row r="66" spans="1:2" ht="14.25" customHeight="1">
      <c r="A66" s="47" t="s">
        <v>536</v>
      </c>
      <c r="B66" s="67"/>
    </row>
    <row r="67" spans="1:2" ht="30" customHeight="1" thickBot="1">
      <c r="A67" s="565"/>
      <c r="B67" s="566"/>
    </row>
    <row r="68" spans="1:2" ht="14.25" customHeight="1" thickTop="1">
      <c r="A68" s="175" t="s">
        <v>137</v>
      </c>
      <c r="B68" s="184"/>
    </row>
    <row r="69" spans="1:2" ht="14.25" customHeight="1">
      <c r="A69" s="47" t="s">
        <v>537</v>
      </c>
      <c r="B69" s="67"/>
    </row>
    <row r="70" spans="1:2" ht="30" customHeight="1" thickBot="1">
      <c r="A70" s="565"/>
      <c r="B70" s="566"/>
    </row>
    <row r="71" spans="1:2" ht="14.25" customHeight="1" thickTop="1">
      <c r="A71" s="175" t="s">
        <v>138</v>
      </c>
      <c r="B71" s="184"/>
    </row>
    <row r="72" spans="1:2" ht="14.25" customHeight="1">
      <c r="A72" s="466" t="s">
        <v>530</v>
      </c>
      <c r="B72" s="228"/>
    </row>
    <row r="73" spans="1:2" ht="30" customHeight="1" thickBot="1">
      <c r="A73" s="565"/>
      <c r="B73" s="566"/>
    </row>
    <row r="74" spans="1:2" ht="14.25" customHeight="1" thickTop="1">
      <c r="A74" s="175" t="s">
        <v>139</v>
      </c>
      <c r="B74" s="184"/>
    </row>
    <row r="75" spans="1:2" ht="14.25" customHeight="1">
      <c r="A75" s="47" t="s">
        <v>531</v>
      </c>
      <c r="B75" s="67"/>
    </row>
    <row r="76" spans="1:2" ht="30" customHeight="1" thickBot="1">
      <c r="A76" s="565"/>
      <c r="B76" s="566"/>
    </row>
    <row r="77" spans="1:2" ht="13.5" thickTop="1">
      <c r="A77" s="467"/>
      <c r="B77" s="467"/>
    </row>
    <row r="78" spans="1:2" ht="15" customHeight="1">
      <c r="A78" s="567" t="s">
        <v>538</v>
      </c>
      <c r="B78" s="567"/>
    </row>
    <row r="79" spans="1:2" ht="15" customHeight="1">
      <c r="A79" s="234"/>
      <c r="B79" s="234"/>
    </row>
    <row r="80" spans="1:2" s="210" customFormat="1" ht="14.25" customHeight="1">
      <c r="A80" s="206"/>
      <c r="B80" s="208"/>
    </row>
    <row r="81" spans="1:2" ht="14.25" customHeight="1"/>
    <row r="82" spans="1:2" s="233" customFormat="1" ht="14.25" customHeight="1">
      <c r="A82" s="2" t="s">
        <v>313</v>
      </c>
      <c r="B82" s="2">
        <f>+'4 Critical Functions'!B18</f>
        <v>0</v>
      </c>
    </row>
    <row r="83" spans="1:2" ht="14.25" customHeight="1" thickBot="1">
      <c r="A83" s="2"/>
    </row>
    <row r="84" spans="1:2" ht="14.25" customHeight="1" thickTop="1">
      <c r="A84" s="175" t="s">
        <v>133</v>
      </c>
      <c r="B84" s="184"/>
    </row>
    <row r="85" spans="1:2" ht="14.25" customHeight="1">
      <c r="A85" s="47" t="s">
        <v>40</v>
      </c>
      <c r="B85" s="67"/>
    </row>
    <row r="86" spans="1:2" ht="30" customHeight="1" thickBot="1">
      <c r="A86" s="565"/>
      <c r="B86" s="566"/>
    </row>
    <row r="87" spans="1:2" ht="14.25" customHeight="1" thickTop="1">
      <c r="A87" s="175" t="s">
        <v>132</v>
      </c>
      <c r="B87" s="184"/>
    </row>
    <row r="88" spans="1:2" ht="14.25" customHeight="1">
      <c r="A88" s="47" t="s">
        <v>534</v>
      </c>
      <c r="B88" s="67"/>
    </row>
    <row r="89" spans="1:2" ht="30" customHeight="1" thickBot="1">
      <c r="A89" s="565"/>
      <c r="B89" s="566"/>
    </row>
    <row r="90" spans="1:2" ht="14.25" customHeight="1" thickTop="1">
      <c r="A90" s="175" t="s">
        <v>131</v>
      </c>
      <c r="B90" s="184"/>
    </row>
    <row r="91" spans="1:2" ht="14.25" customHeight="1">
      <c r="A91" s="47" t="s">
        <v>534</v>
      </c>
      <c r="B91" s="67"/>
    </row>
    <row r="92" spans="1:2" ht="30" customHeight="1" thickBot="1">
      <c r="A92" s="565"/>
      <c r="B92" s="566"/>
    </row>
    <row r="93" spans="1:2" ht="14.25" customHeight="1" thickTop="1">
      <c r="A93" s="175" t="s">
        <v>134</v>
      </c>
      <c r="B93" s="184"/>
    </row>
    <row r="94" spans="1:2" ht="14.25" customHeight="1">
      <c r="A94" s="47" t="s">
        <v>535</v>
      </c>
      <c r="B94" s="67"/>
    </row>
    <row r="95" spans="1:2" ht="14.25" customHeight="1">
      <c r="A95" s="47" t="s">
        <v>135</v>
      </c>
      <c r="B95" s="67"/>
    </row>
    <row r="96" spans="1:2" ht="39.950000000000003" customHeight="1" thickBot="1">
      <c r="A96" s="565"/>
      <c r="B96" s="566"/>
    </row>
    <row r="97" spans="1:2" ht="14.25" customHeight="1" thickTop="1">
      <c r="A97" s="175" t="s">
        <v>136</v>
      </c>
      <c r="B97" s="184"/>
    </row>
    <row r="98" spans="1:2" ht="14.25" customHeight="1">
      <c r="A98" s="47" t="s">
        <v>536</v>
      </c>
      <c r="B98" s="67"/>
    </row>
    <row r="99" spans="1:2" ht="30" customHeight="1" thickBot="1">
      <c r="A99" s="565"/>
      <c r="B99" s="566"/>
    </row>
    <row r="100" spans="1:2" ht="14.25" customHeight="1" thickTop="1">
      <c r="A100" s="175" t="s">
        <v>137</v>
      </c>
      <c r="B100" s="184"/>
    </row>
    <row r="101" spans="1:2" ht="14.25" customHeight="1">
      <c r="A101" s="47" t="s">
        <v>537</v>
      </c>
      <c r="B101" s="67"/>
    </row>
    <row r="102" spans="1:2" ht="30" customHeight="1" thickBot="1">
      <c r="A102" s="565"/>
      <c r="B102" s="566"/>
    </row>
    <row r="103" spans="1:2" ht="14.25" customHeight="1" thickTop="1">
      <c r="A103" s="175" t="s">
        <v>138</v>
      </c>
      <c r="B103" s="184"/>
    </row>
    <row r="104" spans="1:2" ht="14.25" customHeight="1">
      <c r="A104" s="466" t="s">
        <v>530</v>
      </c>
      <c r="B104" s="228"/>
    </row>
    <row r="105" spans="1:2" ht="30" customHeight="1" thickBot="1">
      <c r="A105" s="565"/>
      <c r="B105" s="566"/>
    </row>
    <row r="106" spans="1:2" ht="14.25" customHeight="1" thickTop="1">
      <c r="A106" s="175" t="s">
        <v>139</v>
      </c>
      <c r="B106" s="184"/>
    </row>
    <row r="107" spans="1:2" ht="14.25" customHeight="1">
      <c r="A107" s="47" t="s">
        <v>531</v>
      </c>
      <c r="B107" s="67"/>
    </row>
    <row r="108" spans="1:2" ht="30" customHeight="1" thickBot="1">
      <c r="A108" s="565"/>
      <c r="B108" s="566"/>
    </row>
    <row r="109" spans="1:2" ht="13.5" thickTop="1">
      <c r="A109" s="467"/>
      <c r="B109" s="467"/>
    </row>
    <row r="110" spans="1:2" ht="14.25" customHeight="1">
      <c r="A110" s="567" t="s">
        <v>539</v>
      </c>
      <c r="B110" s="567"/>
    </row>
    <row r="112" spans="1:2">
      <c r="A112" s="206"/>
      <c r="B112" s="208"/>
    </row>
    <row r="114" spans="1:2">
      <c r="A114" s="2" t="s">
        <v>314</v>
      </c>
      <c r="B114" s="2">
        <f>+'4 Critical Functions'!B19</f>
        <v>0</v>
      </c>
    </row>
    <row r="115" spans="1:2" ht="13.5" thickBot="1">
      <c r="A115" s="2"/>
    </row>
    <row r="116" spans="1:2" ht="13.5" thickTop="1">
      <c r="A116" s="175" t="s">
        <v>133</v>
      </c>
      <c r="B116" s="184"/>
    </row>
    <row r="117" spans="1:2">
      <c r="A117" s="47" t="s">
        <v>533</v>
      </c>
      <c r="B117" s="67"/>
    </row>
    <row r="118" spans="1:2" ht="30" customHeight="1" thickBot="1">
      <c r="A118" s="565"/>
      <c r="B118" s="566"/>
    </row>
    <row r="119" spans="1:2" ht="13.5" thickTop="1">
      <c r="A119" s="175" t="s">
        <v>132</v>
      </c>
      <c r="B119" s="184"/>
    </row>
    <row r="120" spans="1:2">
      <c r="A120" s="47" t="s">
        <v>534</v>
      </c>
      <c r="B120" s="67"/>
    </row>
    <row r="121" spans="1:2" ht="30" customHeight="1" thickBot="1">
      <c r="A121" s="565"/>
      <c r="B121" s="566"/>
    </row>
    <row r="122" spans="1:2" ht="13.5" thickTop="1">
      <c r="A122" s="175" t="s">
        <v>131</v>
      </c>
      <c r="B122" s="184"/>
    </row>
    <row r="123" spans="1:2">
      <c r="A123" s="47" t="s">
        <v>534</v>
      </c>
      <c r="B123" s="67"/>
    </row>
    <row r="124" spans="1:2" ht="30" customHeight="1" thickBot="1">
      <c r="A124" s="565"/>
      <c r="B124" s="566"/>
    </row>
    <row r="125" spans="1:2" ht="13.5" thickTop="1">
      <c r="A125" s="175" t="s">
        <v>134</v>
      </c>
      <c r="B125" s="184"/>
    </row>
    <row r="126" spans="1:2">
      <c r="A126" s="47" t="s">
        <v>535</v>
      </c>
      <c r="B126" s="67"/>
    </row>
    <row r="127" spans="1:2">
      <c r="A127" s="47" t="s">
        <v>135</v>
      </c>
      <c r="B127" s="67"/>
    </row>
    <row r="128" spans="1:2" ht="30" customHeight="1" thickBot="1">
      <c r="A128" s="565"/>
      <c r="B128" s="566"/>
    </row>
    <row r="129" spans="1:2" ht="13.5" thickTop="1">
      <c r="A129" s="175" t="s">
        <v>136</v>
      </c>
      <c r="B129" s="184"/>
    </row>
    <row r="130" spans="1:2">
      <c r="A130" s="47" t="s">
        <v>536</v>
      </c>
      <c r="B130" s="67"/>
    </row>
    <row r="131" spans="1:2" ht="30" customHeight="1" thickBot="1">
      <c r="A131" s="565"/>
      <c r="B131" s="566"/>
    </row>
    <row r="132" spans="1:2" ht="13.5" thickTop="1">
      <c r="A132" s="175" t="s">
        <v>137</v>
      </c>
      <c r="B132" s="184"/>
    </row>
    <row r="133" spans="1:2">
      <c r="A133" s="47" t="s">
        <v>537</v>
      </c>
      <c r="B133" s="67"/>
    </row>
    <row r="134" spans="1:2" ht="30" customHeight="1" thickBot="1">
      <c r="A134" s="565"/>
      <c r="B134" s="566"/>
    </row>
    <row r="135" spans="1:2" ht="13.5" thickTop="1">
      <c r="A135" s="175" t="s">
        <v>138</v>
      </c>
      <c r="B135" s="184"/>
    </row>
    <row r="136" spans="1:2">
      <c r="A136" s="466" t="s">
        <v>530</v>
      </c>
      <c r="B136" s="228"/>
    </row>
    <row r="137" spans="1:2" ht="30" customHeight="1" thickBot="1">
      <c r="A137" s="565"/>
      <c r="B137" s="566"/>
    </row>
    <row r="138" spans="1:2" ht="13.5" thickTop="1">
      <c r="A138" s="175" t="s">
        <v>139</v>
      </c>
      <c r="B138" s="184"/>
    </row>
    <row r="139" spans="1:2" ht="13.5" customHeight="1">
      <c r="A139" s="47" t="s">
        <v>531</v>
      </c>
      <c r="B139" s="67"/>
    </row>
    <row r="140" spans="1:2" ht="30" customHeight="1" thickBot="1">
      <c r="A140" s="565"/>
      <c r="B140" s="566"/>
    </row>
    <row r="141" spans="1:2" ht="13.5" thickTop="1">
      <c r="A141" s="467"/>
      <c r="B141" s="467"/>
    </row>
    <row r="142" spans="1:2">
      <c r="A142" s="567" t="s">
        <v>540</v>
      </c>
      <c r="B142" s="567"/>
    </row>
    <row r="144" spans="1:2">
      <c r="A144" s="206"/>
      <c r="B144" s="208"/>
    </row>
    <row r="146" spans="1:2">
      <c r="A146" s="2" t="s">
        <v>315</v>
      </c>
      <c r="B146" s="2">
        <f>+'4 Critical Functions'!B20</f>
        <v>0</v>
      </c>
    </row>
    <row r="147" spans="1:2" ht="13.5" thickBot="1">
      <c r="A147" s="2"/>
    </row>
    <row r="148" spans="1:2" ht="13.5" thickTop="1">
      <c r="A148" s="175" t="s">
        <v>133</v>
      </c>
      <c r="B148" s="184"/>
    </row>
    <row r="149" spans="1:2">
      <c r="A149" s="47" t="s">
        <v>533</v>
      </c>
      <c r="B149" s="67"/>
    </row>
    <row r="150" spans="1:2" ht="30" customHeight="1" thickBot="1">
      <c r="A150" s="565"/>
      <c r="B150" s="566"/>
    </row>
    <row r="151" spans="1:2" ht="13.5" thickTop="1">
      <c r="A151" s="175" t="s">
        <v>132</v>
      </c>
      <c r="B151" s="184"/>
    </row>
    <row r="152" spans="1:2">
      <c r="A152" s="47" t="s">
        <v>534</v>
      </c>
      <c r="B152" s="67"/>
    </row>
    <row r="153" spans="1:2" ht="30" customHeight="1" thickBot="1">
      <c r="A153" s="565"/>
      <c r="B153" s="566"/>
    </row>
    <row r="154" spans="1:2" ht="13.5" thickTop="1">
      <c r="A154" s="175" t="s">
        <v>131</v>
      </c>
      <c r="B154" s="184"/>
    </row>
    <row r="155" spans="1:2">
      <c r="A155" s="47" t="s">
        <v>534</v>
      </c>
      <c r="B155" s="67"/>
    </row>
    <row r="156" spans="1:2" ht="30" customHeight="1" thickBot="1">
      <c r="A156" s="565">
        <v>3</v>
      </c>
      <c r="B156" s="566"/>
    </row>
    <row r="157" spans="1:2" ht="13.5" thickTop="1">
      <c r="A157" s="175" t="s">
        <v>134</v>
      </c>
      <c r="B157" s="184"/>
    </row>
    <row r="158" spans="1:2">
      <c r="A158" s="47" t="s">
        <v>535</v>
      </c>
      <c r="B158" s="67"/>
    </row>
    <row r="159" spans="1:2">
      <c r="A159" s="47" t="s">
        <v>135</v>
      </c>
      <c r="B159" s="67"/>
    </row>
    <row r="160" spans="1:2" ht="30" customHeight="1" thickBot="1">
      <c r="A160" s="565"/>
      <c r="B160" s="566"/>
    </row>
    <row r="161" spans="1:2" ht="13.5" thickTop="1">
      <c r="A161" s="175" t="s">
        <v>136</v>
      </c>
      <c r="B161" s="184"/>
    </row>
    <row r="162" spans="1:2">
      <c r="A162" s="47" t="s">
        <v>536</v>
      </c>
      <c r="B162" s="67"/>
    </row>
    <row r="163" spans="1:2" ht="30" customHeight="1" thickBot="1">
      <c r="A163" s="565"/>
      <c r="B163" s="566"/>
    </row>
    <row r="164" spans="1:2" ht="13.5" thickTop="1">
      <c r="A164" s="175" t="s">
        <v>137</v>
      </c>
      <c r="B164" s="184"/>
    </row>
    <row r="165" spans="1:2">
      <c r="A165" s="47" t="s">
        <v>537</v>
      </c>
      <c r="B165" s="67"/>
    </row>
    <row r="166" spans="1:2" ht="30" customHeight="1" thickBot="1">
      <c r="A166" s="565"/>
      <c r="B166" s="566"/>
    </row>
    <row r="167" spans="1:2" ht="13.5" thickTop="1">
      <c r="A167" s="175" t="s">
        <v>138</v>
      </c>
      <c r="B167" s="184"/>
    </row>
    <row r="168" spans="1:2" ht="15.75" customHeight="1">
      <c r="A168" s="466" t="s">
        <v>530</v>
      </c>
      <c r="B168" s="228"/>
    </row>
    <row r="169" spans="1:2" ht="30" customHeight="1" thickBot="1">
      <c r="A169" s="565"/>
      <c r="B169" s="566"/>
    </row>
    <row r="170" spans="1:2" ht="13.5" thickTop="1">
      <c r="A170" s="175" t="s">
        <v>139</v>
      </c>
      <c r="B170" s="184"/>
    </row>
    <row r="171" spans="1:2">
      <c r="A171" s="47" t="s">
        <v>531</v>
      </c>
      <c r="B171" s="67"/>
    </row>
    <row r="172" spans="1:2" ht="30" customHeight="1" thickBot="1">
      <c r="A172" s="565"/>
      <c r="B172" s="566"/>
    </row>
    <row r="173" spans="1:2" ht="13.5" thickTop="1">
      <c r="A173" s="467"/>
      <c r="B173" s="467"/>
    </row>
    <row r="174" spans="1:2">
      <c r="A174" s="567" t="s">
        <v>192</v>
      </c>
      <c r="B174" s="567"/>
    </row>
  </sheetData>
  <sheetProtection sheet="1" objects="1" scenarios="1"/>
  <protectedRanges>
    <protectedRange sqref="B114 A118 A121 A124 A128 A131 A134 A137 A140" name="Range4"/>
    <protectedRange sqref="B50 A54 A57 A60 A64 A67 A70 A73 A76" name="Range2"/>
    <protectedRange sqref="B5 B18 A23 A26 A29 A33 A36 A39 A42 A45" name="Range1"/>
    <protectedRange sqref="B82 A86 A89 A92 A96 A99 A102 A105 A108" name="Range3"/>
    <protectedRange sqref="B146 A150 A153 A156 A160 A163 A166 A169 A172" name="Range5"/>
  </protectedRanges>
  <mergeCells count="48">
    <mergeCell ref="A23:B23"/>
    <mergeCell ref="A26:B26"/>
    <mergeCell ref="A29:B29"/>
    <mergeCell ref="A33:B33"/>
    <mergeCell ref="A78:B78"/>
    <mergeCell ref="A36:B36"/>
    <mergeCell ref="A39:B39"/>
    <mergeCell ref="A42:B42"/>
    <mergeCell ref="A45:B45"/>
    <mergeCell ref="A54:B54"/>
    <mergeCell ref="A57:B57"/>
    <mergeCell ref="A60:B60"/>
    <mergeCell ref="A64:B64"/>
    <mergeCell ref="A67:B67"/>
    <mergeCell ref="A70:B70"/>
    <mergeCell ref="A73:B73"/>
    <mergeCell ref="A76:B76"/>
    <mergeCell ref="A142:B142"/>
    <mergeCell ref="A124:B124"/>
    <mergeCell ref="A128:B128"/>
    <mergeCell ref="A131:B131"/>
    <mergeCell ref="A134:B134"/>
    <mergeCell ref="A140:B140"/>
    <mergeCell ref="A8:B8"/>
    <mergeCell ref="A9:B9"/>
    <mergeCell ref="A10:B10"/>
    <mergeCell ref="A137:B137"/>
    <mergeCell ref="A108:B108"/>
    <mergeCell ref="A110:B110"/>
    <mergeCell ref="A118:B118"/>
    <mergeCell ref="A121:B121"/>
    <mergeCell ref="A96:B96"/>
    <mergeCell ref="A99:B99"/>
    <mergeCell ref="A102:B102"/>
    <mergeCell ref="A105:B105"/>
    <mergeCell ref="A47:B47"/>
    <mergeCell ref="A86:B86"/>
    <mergeCell ref="A89:B89"/>
    <mergeCell ref="A92:B92"/>
    <mergeCell ref="A172:B172"/>
    <mergeCell ref="A174:B174"/>
    <mergeCell ref="A150:B150"/>
    <mergeCell ref="A153:B153"/>
    <mergeCell ref="A156:B156"/>
    <mergeCell ref="A160:B160"/>
    <mergeCell ref="A163:B163"/>
    <mergeCell ref="A166:B166"/>
    <mergeCell ref="A169:B169"/>
  </mergeCells>
  <phoneticPr fontId="4" type="noConversion"/>
  <pageMargins left="0.75" right="0" top="0.75" bottom="0.75" header="0.5" footer="0.5"/>
  <pageSetup scale="95" orientation="portrait" r:id="rId1"/>
  <headerFooter alignWithMargins="0">
    <oddFooter>&amp;CPage &amp;P of &amp;N</oddFooter>
  </headerFooter>
  <rowBreaks count="4" manualBreakCount="4">
    <brk id="47" max="16383" man="1"/>
    <brk id="79" max="16383" man="1"/>
    <brk id="111" max="16383" man="1"/>
    <brk id="143" max="16383" man="1"/>
  </rowBreaks>
</worksheet>
</file>

<file path=xl/worksheets/sheet11.xml><?xml version="1.0" encoding="utf-8"?>
<worksheet xmlns="http://schemas.openxmlformats.org/spreadsheetml/2006/main" xmlns:r="http://schemas.openxmlformats.org/officeDocument/2006/relationships">
  <dimension ref="A1:N198"/>
  <sheetViews>
    <sheetView view="pageLayout" topLeftCell="A163" zoomScaleNormal="100" workbookViewId="0">
      <selection activeCell="A163" sqref="A163"/>
    </sheetView>
  </sheetViews>
  <sheetFormatPr defaultRowHeight="12.75"/>
  <cols>
    <col min="1" max="1" width="20.42578125" customWidth="1"/>
    <col min="2" max="2" width="19" customWidth="1"/>
    <col min="3" max="6" width="9.28515625" customWidth="1"/>
    <col min="14" max="14" width="10.85546875" customWidth="1"/>
  </cols>
  <sheetData>
    <row r="1" spans="1:14" s="4" customFormat="1" ht="14.25">
      <c r="A1" s="108"/>
      <c r="E1" s="31"/>
      <c r="F1" s="82"/>
      <c r="I1" s="82"/>
      <c r="K1" s="31" t="s">
        <v>95</v>
      </c>
    </row>
    <row r="2" spans="1:14" s="4" customFormat="1">
      <c r="A2" t="s">
        <v>266</v>
      </c>
      <c r="B2"/>
      <c r="C2"/>
      <c r="D2"/>
      <c r="E2" s="82"/>
      <c r="F2" s="82"/>
      <c r="G2" s="82"/>
      <c r="H2" s="82"/>
      <c r="I2" s="82"/>
    </row>
    <row r="3" spans="1:14" s="4" customFormat="1">
      <c r="A3" t="s">
        <v>267</v>
      </c>
      <c r="B3"/>
      <c r="C3"/>
      <c r="D3"/>
      <c r="E3" s="82"/>
      <c r="F3" s="82"/>
      <c r="G3" s="82"/>
      <c r="H3" s="82"/>
      <c r="I3" s="82"/>
    </row>
    <row r="4" spans="1:14" s="4" customFormat="1">
      <c r="A4"/>
      <c r="B4"/>
      <c r="C4"/>
      <c r="D4"/>
      <c r="E4" s="82"/>
      <c r="F4" s="82"/>
      <c r="G4" s="82"/>
      <c r="H4" s="82"/>
      <c r="I4" s="82"/>
    </row>
    <row r="5" spans="1:14" s="4" customFormat="1">
      <c r="A5" s="1" t="s">
        <v>280</v>
      </c>
      <c r="B5" s="21">
        <f>+'1 Unit Identification'!C7</f>
        <v>0</v>
      </c>
      <c r="C5" s="21"/>
      <c r="D5" s="21"/>
      <c r="E5" s="82"/>
      <c r="F5" s="82"/>
      <c r="G5" s="82"/>
      <c r="H5" s="82"/>
      <c r="I5" s="82"/>
    </row>
    <row r="6" spans="1:14" s="4" customFormat="1">
      <c r="A6" s="1"/>
      <c r="B6" s="21"/>
      <c r="C6" s="21"/>
      <c r="D6" s="21"/>
      <c r="E6" s="82"/>
      <c r="F6" s="82"/>
      <c r="G6" s="82"/>
      <c r="H6" s="82"/>
      <c r="I6" s="82"/>
    </row>
    <row r="7" spans="1:14" s="233" customFormat="1" ht="17.25" customHeight="1">
      <c r="A7" s="561" t="s">
        <v>141</v>
      </c>
      <c r="B7" s="561"/>
      <c r="C7" s="561"/>
      <c r="D7" s="561"/>
      <c r="E7" s="561"/>
      <c r="F7" s="561"/>
      <c r="G7" s="561"/>
      <c r="H7" s="561"/>
      <c r="I7" s="561"/>
      <c r="J7" s="561"/>
    </row>
    <row r="8" spans="1:14" s="233" customFormat="1" ht="12">
      <c r="A8" s="561" t="s">
        <v>193</v>
      </c>
      <c r="B8" s="561"/>
      <c r="C8" s="561"/>
      <c r="D8" s="561"/>
      <c r="E8" s="561"/>
      <c r="F8" s="561"/>
      <c r="G8" s="561"/>
      <c r="H8" s="561"/>
      <c r="I8" s="561"/>
      <c r="J8" s="561"/>
      <c r="K8" s="561"/>
      <c r="L8" s="561"/>
      <c r="M8" s="561"/>
      <c r="N8" s="561"/>
    </row>
    <row r="9" spans="1:14" s="233" customFormat="1" ht="12">
      <c r="A9" s="561" t="s">
        <v>197</v>
      </c>
      <c r="B9" s="561"/>
      <c r="C9" s="561"/>
      <c r="D9" s="561"/>
      <c r="E9" s="561"/>
      <c r="F9" s="561"/>
      <c r="G9" s="561"/>
      <c r="H9" s="561"/>
      <c r="I9" s="561"/>
      <c r="J9" s="561"/>
      <c r="K9" s="561"/>
      <c r="L9" s="561"/>
      <c r="M9" s="561"/>
      <c r="N9" s="561"/>
    </row>
    <row r="10" spans="1:14" s="4" customFormat="1">
      <c r="A10" s="42"/>
      <c r="B10" s="171"/>
      <c r="C10" s="171"/>
      <c r="D10" s="171"/>
      <c r="E10" s="82"/>
      <c r="F10" s="82"/>
      <c r="G10" s="82"/>
      <c r="H10" s="82"/>
      <c r="I10" s="82"/>
    </row>
    <row r="11" spans="1:14" s="233" customFormat="1" ht="12">
      <c r="A11" s="172" t="s">
        <v>541</v>
      </c>
      <c r="B11" s="226"/>
      <c r="C11" s="226"/>
      <c r="D11" s="226"/>
    </row>
    <row r="12" spans="1:14" s="233" customFormat="1" ht="10.5" customHeight="1">
      <c r="A12" s="172"/>
      <c r="B12" s="226"/>
      <c r="C12" s="226"/>
      <c r="D12" s="226"/>
    </row>
    <row r="13" spans="1:14" s="4" customFormat="1">
      <c r="A13" s="206"/>
      <c r="B13" s="208"/>
      <c r="C13" s="208"/>
      <c r="D13" s="208"/>
      <c r="E13" s="208"/>
      <c r="F13" s="208"/>
      <c r="G13" s="208"/>
      <c r="H13" s="208"/>
      <c r="I13" s="208"/>
      <c r="J13" s="208"/>
      <c r="K13" s="208"/>
      <c r="L13" s="208"/>
      <c r="M13" s="208"/>
      <c r="N13" s="208"/>
    </row>
    <row r="15" spans="1:14">
      <c r="A15" s="2" t="s">
        <v>372</v>
      </c>
      <c r="B15" s="2">
        <f>+'4 Critical Functions'!B16</f>
        <v>0</v>
      </c>
      <c r="C15" s="2"/>
      <c r="D15" s="2"/>
    </row>
    <row r="16" spans="1:14" s="4" customFormat="1">
      <c r="A16" s="43"/>
      <c r="B16" s="81"/>
      <c r="C16" s="81"/>
      <c r="D16" s="81"/>
      <c r="E16" s="82"/>
      <c r="F16" s="82"/>
      <c r="G16" s="82"/>
      <c r="H16" s="82"/>
      <c r="I16" s="82"/>
    </row>
    <row r="17" spans="1:14" s="4" customFormat="1">
      <c r="A17" s="56" t="s">
        <v>200</v>
      </c>
      <c r="B17" s="81"/>
      <c r="C17" s="81"/>
      <c r="D17" s="81"/>
      <c r="E17" s="82"/>
      <c r="F17" s="82"/>
      <c r="G17" s="82"/>
      <c r="H17" s="82"/>
      <c r="I17" s="82"/>
    </row>
    <row r="18" spans="1:14" s="4" customFormat="1">
      <c r="A18" s="56"/>
      <c r="B18" s="81"/>
      <c r="C18" s="81"/>
      <c r="D18" s="81"/>
      <c r="E18" s="82"/>
      <c r="F18" s="82"/>
      <c r="G18" s="82"/>
      <c r="H18" s="82"/>
      <c r="I18" s="82"/>
    </row>
    <row r="19" spans="1:14" s="4" customFormat="1" ht="56.25" customHeight="1">
      <c r="A19" s="236" t="s">
        <v>143</v>
      </c>
      <c r="B19" s="241" t="s">
        <v>142</v>
      </c>
      <c r="C19" s="568" t="s">
        <v>194</v>
      </c>
      <c r="D19" s="569"/>
      <c r="E19" s="568" t="s">
        <v>61</v>
      </c>
      <c r="F19" s="569"/>
      <c r="G19" s="568" t="s">
        <v>62</v>
      </c>
      <c r="H19" s="569"/>
      <c r="I19" s="568" t="s">
        <v>542</v>
      </c>
      <c r="J19" s="569"/>
      <c r="K19" s="568" t="s">
        <v>63</v>
      </c>
      <c r="L19" s="569"/>
      <c r="M19" s="568" t="s">
        <v>64</v>
      </c>
      <c r="N19" s="569"/>
    </row>
    <row r="20" spans="1:14" s="15" customFormat="1">
      <c r="A20" s="256"/>
      <c r="B20" s="242"/>
      <c r="C20" s="243" t="s">
        <v>300</v>
      </c>
      <c r="D20" s="244" t="s">
        <v>301</v>
      </c>
      <c r="E20" s="243" t="s">
        <v>300</v>
      </c>
      <c r="F20" s="244" t="s">
        <v>301</v>
      </c>
      <c r="G20" s="243" t="s">
        <v>300</v>
      </c>
      <c r="H20" s="244" t="s">
        <v>301</v>
      </c>
      <c r="I20" s="243" t="s">
        <v>300</v>
      </c>
      <c r="J20" s="244" t="s">
        <v>301</v>
      </c>
      <c r="K20" s="243" t="s">
        <v>300</v>
      </c>
      <c r="L20" s="244" t="s">
        <v>301</v>
      </c>
      <c r="M20" s="243" t="s">
        <v>300</v>
      </c>
      <c r="N20" s="244" t="s">
        <v>301</v>
      </c>
    </row>
    <row r="21" spans="1:14" s="4" customFormat="1">
      <c r="A21" s="265"/>
      <c r="B21" s="266"/>
      <c r="C21" s="257"/>
      <c r="D21" s="258"/>
      <c r="E21" s="257"/>
      <c r="F21" s="258"/>
      <c r="G21" s="257"/>
      <c r="H21" s="258"/>
      <c r="I21" s="257"/>
      <c r="J21" s="258"/>
      <c r="K21" s="257"/>
      <c r="L21" s="258"/>
      <c r="M21" s="257"/>
      <c r="N21" s="258"/>
    </row>
    <row r="22" spans="1:14" s="4" customFormat="1">
      <c r="A22" s="252"/>
      <c r="B22" s="259"/>
      <c r="C22" s="260"/>
      <c r="D22" s="261"/>
      <c r="E22" s="260"/>
      <c r="F22" s="261"/>
      <c r="G22" s="260"/>
      <c r="H22" s="261"/>
      <c r="I22" s="260"/>
      <c r="J22" s="261"/>
      <c r="K22" s="260"/>
      <c r="L22" s="261"/>
      <c r="M22" s="260"/>
      <c r="N22" s="261"/>
    </row>
    <row r="23" spans="1:14" s="4" customFormat="1">
      <c r="A23" s="252"/>
      <c r="B23" s="259"/>
      <c r="C23" s="260"/>
      <c r="D23" s="261"/>
      <c r="E23" s="260"/>
      <c r="F23" s="261"/>
      <c r="G23" s="260"/>
      <c r="H23" s="261"/>
      <c r="I23" s="260"/>
      <c r="J23" s="261"/>
      <c r="K23" s="260"/>
      <c r="L23" s="261"/>
      <c r="M23" s="260"/>
      <c r="N23" s="261"/>
    </row>
    <row r="24" spans="1:14" s="4" customFormat="1">
      <c r="A24" s="252"/>
      <c r="B24" s="259"/>
      <c r="C24" s="260"/>
      <c r="D24" s="261"/>
      <c r="E24" s="260"/>
      <c r="F24" s="261"/>
      <c r="G24" s="260"/>
      <c r="H24" s="261"/>
      <c r="I24" s="260"/>
      <c r="J24" s="261"/>
      <c r="K24" s="260"/>
      <c r="L24" s="261"/>
      <c r="M24" s="260"/>
      <c r="N24" s="261"/>
    </row>
    <row r="25" spans="1:14" s="4" customFormat="1">
      <c r="A25" s="252"/>
      <c r="B25" s="259"/>
      <c r="C25" s="260"/>
      <c r="D25" s="261"/>
      <c r="E25" s="260"/>
      <c r="F25" s="261"/>
      <c r="G25" s="260"/>
      <c r="H25" s="261"/>
      <c r="I25" s="260"/>
      <c r="J25" s="261"/>
      <c r="K25" s="260"/>
      <c r="L25" s="261"/>
      <c r="M25" s="260"/>
      <c r="N25" s="261"/>
    </row>
    <row r="26" spans="1:14" s="4" customFormat="1">
      <c r="A26" s="252"/>
      <c r="B26" s="259"/>
      <c r="C26" s="260"/>
      <c r="D26" s="261"/>
      <c r="E26" s="260"/>
      <c r="F26" s="261"/>
      <c r="G26" s="260"/>
      <c r="H26" s="261"/>
      <c r="I26" s="260"/>
      <c r="J26" s="261"/>
      <c r="K26" s="260"/>
      <c r="L26" s="261"/>
      <c r="M26" s="260"/>
      <c r="N26" s="261"/>
    </row>
    <row r="27" spans="1:14" s="4" customFormat="1">
      <c r="A27" s="252"/>
      <c r="B27" s="259"/>
      <c r="C27" s="260"/>
      <c r="D27" s="261"/>
      <c r="E27" s="260"/>
      <c r="F27" s="261"/>
      <c r="G27" s="260"/>
      <c r="H27" s="261"/>
      <c r="I27" s="260"/>
      <c r="J27" s="261"/>
      <c r="K27" s="260"/>
      <c r="L27" s="261"/>
      <c r="M27" s="260"/>
      <c r="N27" s="261"/>
    </row>
    <row r="28" spans="1:14" s="4" customFormat="1">
      <c r="A28" s="252"/>
      <c r="B28" s="259"/>
      <c r="C28" s="260"/>
      <c r="D28" s="261"/>
      <c r="E28" s="260"/>
      <c r="F28" s="261"/>
      <c r="G28" s="260"/>
      <c r="H28" s="261"/>
      <c r="I28" s="260"/>
      <c r="J28" s="261"/>
      <c r="K28" s="260"/>
      <c r="L28" s="261"/>
      <c r="M28" s="260"/>
      <c r="N28" s="261"/>
    </row>
    <row r="29" spans="1:14" s="4" customFormat="1">
      <c r="A29" s="252"/>
      <c r="B29" s="259"/>
      <c r="C29" s="260"/>
      <c r="D29" s="261"/>
      <c r="E29" s="260"/>
      <c r="F29" s="261"/>
      <c r="G29" s="260"/>
      <c r="H29" s="261"/>
      <c r="I29" s="260"/>
      <c r="J29" s="261"/>
      <c r="K29" s="260"/>
      <c r="L29" s="261"/>
      <c r="M29" s="260"/>
      <c r="N29" s="261"/>
    </row>
    <row r="30" spans="1:14" s="4" customFormat="1">
      <c r="A30" s="252"/>
      <c r="B30" s="259"/>
      <c r="C30" s="260"/>
      <c r="D30" s="261"/>
      <c r="E30" s="260"/>
      <c r="F30" s="261"/>
      <c r="G30" s="260"/>
      <c r="H30" s="261"/>
      <c r="I30" s="260"/>
      <c r="J30" s="261"/>
      <c r="K30" s="260"/>
      <c r="L30" s="261"/>
      <c r="M30" s="260"/>
      <c r="N30" s="261"/>
    </row>
    <row r="31" spans="1:14" s="4" customFormat="1">
      <c r="A31" s="252"/>
      <c r="B31" s="259"/>
      <c r="C31" s="260"/>
      <c r="D31" s="261"/>
      <c r="E31" s="260"/>
      <c r="F31" s="261"/>
      <c r="G31" s="260"/>
      <c r="H31" s="261"/>
      <c r="I31" s="260"/>
      <c r="J31" s="261"/>
      <c r="K31" s="260"/>
      <c r="L31" s="261"/>
      <c r="M31" s="260"/>
      <c r="N31" s="261"/>
    </row>
    <row r="32" spans="1:14" s="4" customFormat="1">
      <c r="A32" s="252"/>
      <c r="B32" s="259"/>
      <c r="C32" s="260"/>
      <c r="D32" s="261"/>
      <c r="E32" s="260"/>
      <c r="F32" s="261"/>
      <c r="G32" s="260"/>
      <c r="H32" s="261"/>
      <c r="I32" s="260"/>
      <c r="J32" s="261"/>
      <c r="K32" s="260"/>
      <c r="L32" s="261"/>
      <c r="M32" s="260"/>
      <c r="N32" s="261"/>
    </row>
    <row r="33" spans="1:14" s="4" customFormat="1">
      <c r="A33" s="252"/>
      <c r="B33" s="259"/>
      <c r="C33" s="260"/>
      <c r="D33" s="261"/>
      <c r="E33" s="260"/>
      <c r="F33" s="261"/>
      <c r="G33" s="260"/>
      <c r="H33" s="261"/>
      <c r="I33" s="260"/>
      <c r="J33" s="261"/>
      <c r="K33" s="260"/>
      <c r="L33" s="261"/>
      <c r="M33" s="260"/>
      <c r="N33" s="261"/>
    </row>
    <row r="34" spans="1:14" s="4" customFormat="1">
      <c r="A34" s="252"/>
      <c r="B34" s="259"/>
      <c r="C34" s="260"/>
      <c r="D34" s="261"/>
      <c r="E34" s="260"/>
      <c r="F34" s="261"/>
      <c r="G34" s="260"/>
      <c r="H34" s="261"/>
      <c r="I34" s="260"/>
      <c r="J34" s="261"/>
      <c r="K34" s="260"/>
      <c r="L34" s="261"/>
      <c r="M34" s="260"/>
      <c r="N34" s="261"/>
    </row>
    <row r="35" spans="1:14" s="4" customFormat="1">
      <c r="A35" s="252"/>
      <c r="B35" s="259"/>
      <c r="C35" s="260"/>
      <c r="D35" s="261"/>
      <c r="E35" s="260"/>
      <c r="F35" s="261"/>
      <c r="G35" s="260"/>
      <c r="H35" s="261"/>
      <c r="I35" s="260"/>
      <c r="J35" s="261"/>
      <c r="K35" s="260"/>
      <c r="L35" s="261"/>
      <c r="M35" s="260"/>
      <c r="N35" s="261"/>
    </row>
    <row r="36" spans="1:14" s="4" customFormat="1">
      <c r="A36" s="252"/>
      <c r="B36" s="259"/>
      <c r="C36" s="260"/>
      <c r="D36" s="261"/>
      <c r="E36" s="260"/>
      <c r="F36" s="261"/>
      <c r="G36" s="260"/>
      <c r="H36" s="261"/>
      <c r="I36" s="260"/>
      <c r="J36" s="261"/>
      <c r="K36" s="260"/>
      <c r="L36" s="261"/>
      <c r="M36" s="260"/>
      <c r="N36" s="261"/>
    </row>
    <row r="37" spans="1:14" s="4" customFormat="1">
      <c r="A37" s="252"/>
      <c r="B37" s="259"/>
      <c r="C37" s="260"/>
      <c r="D37" s="261"/>
      <c r="E37" s="260"/>
      <c r="F37" s="261"/>
      <c r="G37" s="260"/>
      <c r="H37" s="261"/>
      <c r="I37" s="260"/>
      <c r="J37" s="261"/>
      <c r="K37" s="260"/>
      <c r="L37" s="261"/>
      <c r="M37" s="260"/>
      <c r="N37" s="261"/>
    </row>
    <row r="38" spans="1:14" s="4" customFormat="1">
      <c r="A38" s="252"/>
      <c r="B38" s="259"/>
      <c r="C38" s="260"/>
      <c r="D38" s="261"/>
      <c r="E38" s="260"/>
      <c r="F38" s="261"/>
      <c r="G38" s="260"/>
      <c r="H38" s="261"/>
      <c r="I38" s="260"/>
      <c r="J38" s="261"/>
      <c r="K38" s="260"/>
      <c r="L38" s="261"/>
      <c r="M38" s="260"/>
      <c r="N38" s="261"/>
    </row>
    <row r="39" spans="1:14" s="4" customFormat="1">
      <c r="A39" s="252"/>
      <c r="B39" s="259"/>
      <c r="C39" s="260"/>
      <c r="D39" s="261"/>
      <c r="E39" s="260"/>
      <c r="F39" s="261"/>
      <c r="G39" s="260"/>
      <c r="H39" s="261"/>
      <c r="I39" s="260"/>
      <c r="J39" s="261"/>
      <c r="K39" s="260"/>
      <c r="L39" s="261"/>
      <c r="M39" s="260"/>
      <c r="N39" s="261"/>
    </row>
    <row r="40" spans="1:14" s="4" customFormat="1">
      <c r="A40" s="252"/>
      <c r="B40" s="259"/>
      <c r="C40" s="260"/>
      <c r="D40" s="261"/>
      <c r="E40" s="260"/>
      <c r="F40" s="261"/>
      <c r="G40" s="260"/>
      <c r="H40" s="261"/>
      <c r="I40" s="260"/>
      <c r="J40" s="261"/>
      <c r="K40" s="260"/>
      <c r="L40" s="261"/>
      <c r="M40" s="260"/>
      <c r="N40" s="261"/>
    </row>
    <row r="41" spans="1:14" s="4" customFormat="1">
      <c r="A41" s="252"/>
      <c r="B41" s="259"/>
      <c r="C41" s="260"/>
      <c r="D41" s="261"/>
      <c r="E41" s="260"/>
      <c r="F41" s="261"/>
      <c r="G41" s="260"/>
      <c r="H41" s="261"/>
      <c r="I41" s="260"/>
      <c r="J41" s="261"/>
      <c r="K41" s="260"/>
      <c r="L41" s="261"/>
      <c r="M41" s="260"/>
      <c r="N41" s="261"/>
    </row>
    <row r="42" spans="1:14" s="4" customFormat="1">
      <c r="A42" s="267"/>
      <c r="B42" s="262"/>
      <c r="C42" s="263"/>
      <c r="D42" s="264"/>
      <c r="E42" s="263"/>
      <c r="F42" s="264"/>
      <c r="G42" s="263"/>
      <c r="H42" s="264"/>
      <c r="I42" s="263"/>
      <c r="J42" s="264"/>
      <c r="K42" s="263"/>
      <c r="L42" s="264"/>
      <c r="M42" s="263"/>
      <c r="N42" s="264"/>
    </row>
    <row r="43" spans="1:14" s="4" customFormat="1">
      <c r="A43" s="195"/>
      <c r="B43" s="195"/>
      <c r="C43" s="195"/>
      <c r="D43" s="195"/>
      <c r="E43" s="195"/>
      <c r="F43" s="195"/>
      <c r="G43" s="195"/>
      <c r="H43" s="195"/>
      <c r="I43" s="195"/>
      <c r="J43" s="195"/>
      <c r="K43" s="195"/>
      <c r="L43" s="195"/>
      <c r="M43" s="195"/>
      <c r="N43" s="195"/>
    </row>
    <row r="44" spans="1:14" ht="12" customHeight="1">
      <c r="C44" s="268" t="s">
        <v>543</v>
      </c>
      <c r="D44" s="268"/>
    </row>
    <row r="45" spans="1:14" ht="6.75" hidden="1" customHeight="1"/>
    <row r="46" spans="1:14" s="4" customFormat="1">
      <c r="A46" s="206"/>
      <c r="B46" s="208"/>
      <c r="C46" s="208"/>
      <c r="D46" s="208"/>
      <c r="E46" s="208"/>
      <c r="F46" s="208"/>
      <c r="G46" s="208"/>
      <c r="H46" s="208"/>
      <c r="I46" s="208"/>
      <c r="J46" s="208"/>
      <c r="K46" s="208"/>
      <c r="L46" s="208"/>
      <c r="M46" s="208"/>
      <c r="N46" s="208"/>
    </row>
    <row r="47" spans="1:14" s="4" customFormat="1">
      <c r="A47"/>
      <c r="B47"/>
      <c r="C47"/>
      <c r="D47"/>
      <c r="E47"/>
      <c r="F47"/>
      <c r="G47"/>
      <c r="H47"/>
      <c r="I47"/>
      <c r="J47"/>
      <c r="K47"/>
      <c r="L47"/>
      <c r="M47"/>
      <c r="N47"/>
    </row>
    <row r="48" spans="1:14" s="4" customFormat="1">
      <c r="A48" s="2" t="s">
        <v>129</v>
      </c>
      <c r="B48" s="2">
        <f>+'4 Critical Functions'!B17</f>
        <v>0</v>
      </c>
      <c r="C48" s="2"/>
      <c r="D48" s="2"/>
      <c r="E48"/>
      <c r="F48"/>
      <c r="G48"/>
      <c r="H48"/>
      <c r="I48"/>
      <c r="J48"/>
      <c r="K48"/>
      <c r="L48"/>
      <c r="M48"/>
      <c r="N48"/>
    </row>
    <row r="49" spans="1:14" s="4" customFormat="1">
      <c r="A49" s="43"/>
      <c r="B49" s="81"/>
      <c r="C49" s="81"/>
      <c r="D49" s="81"/>
      <c r="E49" s="82"/>
      <c r="F49" s="82"/>
      <c r="G49" s="82"/>
      <c r="H49" s="82"/>
      <c r="I49" s="82"/>
    </row>
    <row r="50" spans="1:14" s="4" customFormat="1">
      <c r="A50" s="56" t="s">
        <v>200</v>
      </c>
      <c r="B50" s="81"/>
      <c r="C50" s="81"/>
      <c r="D50" s="81"/>
      <c r="E50" s="82"/>
      <c r="F50" s="82"/>
      <c r="G50" s="82"/>
      <c r="H50" s="82"/>
      <c r="I50" s="82"/>
    </row>
    <row r="51" spans="1:14" s="4" customFormat="1">
      <c r="A51" s="56"/>
      <c r="B51" s="81"/>
      <c r="C51" s="81"/>
      <c r="D51" s="81"/>
      <c r="E51" s="82"/>
      <c r="F51" s="82"/>
      <c r="G51" s="82"/>
      <c r="H51" s="82"/>
      <c r="I51" s="82"/>
    </row>
    <row r="52" spans="1:14" s="4" customFormat="1" ht="56.25" customHeight="1">
      <c r="A52" s="236" t="s">
        <v>143</v>
      </c>
      <c r="B52" s="241" t="s">
        <v>142</v>
      </c>
      <c r="C52" s="568" t="s">
        <v>194</v>
      </c>
      <c r="D52" s="569"/>
      <c r="E52" s="568" t="s">
        <v>61</v>
      </c>
      <c r="F52" s="569"/>
      <c r="G52" s="568" t="s">
        <v>62</v>
      </c>
      <c r="H52" s="569"/>
      <c r="I52" s="568" t="s">
        <v>542</v>
      </c>
      <c r="J52" s="569"/>
      <c r="K52" s="568" t="s">
        <v>63</v>
      </c>
      <c r="L52" s="569"/>
      <c r="M52" s="568" t="s">
        <v>64</v>
      </c>
      <c r="N52" s="569"/>
    </row>
    <row r="53" spans="1:14" s="4" customFormat="1">
      <c r="A53" s="256"/>
      <c r="B53" s="242"/>
      <c r="C53" s="243" t="s">
        <v>300</v>
      </c>
      <c r="D53" s="244" t="s">
        <v>301</v>
      </c>
      <c r="E53" s="243" t="s">
        <v>300</v>
      </c>
      <c r="F53" s="244" t="s">
        <v>301</v>
      </c>
      <c r="G53" s="243" t="s">
        <v>300</v>
      </c>
      <c r="H53" s="244" t="s">
        <v>301</v>
      </c>
      <c r="I53" s="243" t="s">
        <v>300</v>
      </c>
      <c r="J53" s="244" t="s">
        <v>301</v>
      </c>
      <c r="K53" s="243" t="s">
        <v>300</v>
      </c>
      <c r="L53" s="244" t="s">
        <v>301</v>
      </c>
      <c r="M53" s="243" t="s">
        <v>300</v>
      </c>
      <c r="N53" s="244" t="s">
        <v>301</v>
      </c>
    </row>
    <row r="54" spans="1:14" s="4" customFormat="1">
      <c r="A54" s="265"/>
      <c r="B54" s="266"/>
      <c r="C54" s="257"/>
      <c r="D54" s="258"/>
      <c r="E54" s="257"/>
      <c r="F54" s="258"/>
      <c r="G54" s="257"/>
      <c r="H54" s="258"/>
      <c r="I54" s="257"/>
      <c r="J54" s="258"/>
      <c r="K54" s="257"/>
      <c r="L54" s="258"/>
      <c r="M54" s="257"/>
      <c r="N54" s="258"/>
    </row>
    <row r="55" spans="1:14" s="4" customFormat="1">
      <c r="A55" s="252"/>
      <c r="B55" s="259"/>
      <c r="C55" s="260"/>
      <c r="D55" s="261"/>
      <c r="E55" s="260"/>
      <c r="F55" s="261"/>
      <c r="G55" s="260"/>
      <c r="H55" s="261"/>
      <c r="I55" s="260"/>
      <c r="J55" s="261"/>
      <c r="K55" s="260"/>
      <c r="L55" s="261"/>
      <c r="M55" s="260"/>
      <c r="N55" s="261"/>
    </row>
    <row r="56" spans="1:14" s="4" customFormat="1">
      <c r="A56" s="252"/>
      <c r="B56" s="259"/>
      <c r="C56" s="260"/>
      <c r="D56" s="261"/>
      <c r="E56" s="260"/>
      <c r="F56" s="261"/>
      <c r="G56" s="260"/>
      <c r="H56" s="261"/>
      <c r="I56" s="260"/>
      <c r="J56" s="261"/>
      <c r="K56" s="260"/>
      <c r="L56" s="261"/>
      <c r="M56" s="260"/>
      <c r="N56" s="261"/>
    </row>
    <row r="57" spans="1:14" s="4" customFormat="1">
      <c r="A57" s="252"/>
      <c r="B57" s="259"/>
      <c r="C57" s="260"/>
      <c r="D57" s="261"/>
      <c r="E57" s="260"/>
      <c r="F57" s="261"/>
      <c r="G57" s="260"/>
      <c r="H57" s="261"/>
      <c r="I57" s="260"/>
      <c r="J57" s="261"/>
      <c r="K57" s="260"/>
      <c r="L57" s="261"/>
      <c r="M57" s="260"/>
      <c r="N57" s="261"/>
    </row>
    <row r="58" spans="1:14" s="4" customFormat="1">
      <c r="A58" s="252"/>
      <c r="B58" s="259"/>
      <c r="C58" s="260"/>
      <c r="D58" s="261"/>
      <c r="E58" s="260"/>
      <c r="F58" s="261"/>
      <c r="G58" s="260"/>
      <c r="H58" s="261"/>
      <c r="I58" s="260"/>
      <c r="J58" s="261"/>
      <c r="K58" s="260"/>
      <c r="L58" s="261"/>
      <c r="M58" s="260"/>
      <c r="N58" s="261"/>
    </row>
    <row r="59" spans="1:14" s="4" customFormat="1">
      <c r="A59" s="252"/>
      <c r="B59" s="259"/>
      <c r="C59" s="260"/>
      <c r="D59" s="261"/>
      <c r="E59" s="260"/>
      <c r="F59" s="261"/>
      <c r="G59" s="260"/>
      <c r="H59" s="261"/>
      <c r="I59" s="260"/>
      <c r="J59" s="261"/>
      <c r="K59" s="260"/>
      <c r="L59" s="261"/>
      <c r="M59" s="260"/>
      <c r="N59" s="261"/>
    </row>
    <row r="60" spans="1:14" s="4" customFormat="1">
      <c r="A60" s="252"/>
      <c r="B60" s="259"/>
      <c r="C60" s="260"/>
      <c r="D60" s="261"/>
      <c r="E60" s="260"/>
      <c r="F60" s="261"/>
      <c r="G60" s="260"/>
      <c r="H60" s="261"/>
      <c r="I60" s="260"/>
      <c r="J60" s="261"/>
      <c r="K60" s="260"/>
      <c r="L60" s="261"/>
      <c r="M60" s="260"/>
      <c r="N60" s="261"/>
    </row>
    <row r="61" spans="1:14" s="4" customFormat="1">
      <c r="A61" s="252"/>
      <c r="B61" s="259"/>
      <c r="C61" s="260"/>
      <c r="D61" s="261"/>
      <c r="E61" s="260"/>
      <c r="F61" s="261"/>
      <c r="G61" s="260"/>
      <c r="H61" s="261"/>
      <c r="I61" s="260"/>
      <c r="J61" s="261"/>
      <c r="K61" s="260"/>
      <c r="L61" s="261"/>
      <c r="M61" s="260"/>
      <c r="N61" s="261"/>
    </row>
    <row r="62" spans="1:14" s="4" customFormat="1">
      <c r="A62" s="252"/>
      <c r="B62" s="259"/>
      <c r="C62" s="260"/>
      <c r="D62" s="261"/>
      <c r="E62" s="260"/>
      <c r="F62" s="261"/>
      <c r="G62" s="260"/>
      <c r="H62" s="261"/>
      <c r="I62" s="260"/>
      <c r="J62" s="261"/>
      <c r="K62" s="260"/>
      <c r="L62" s="261"/>
      <c r="M62" s="260"/>
      <c r="N62" s="261"/>
    </row>
    <row r="63" spans="1:14" s="4" customFormat="1">
      <c r="A63" s="252"/>
      <c r="B63" s="259"/>
      <c r="C63" s="260"/>
      <c r="D63" s="261"/>
      <c r="E63" s="260"/>
      <c r="F63" s="261"/>
      <c r="G63" s="260"/>
      <c r="H63" s="261"/>
      <c r="I63" s="260"/>
      <c r="J63" s="261"/>
      <c r="K63" s="260"/>
      <c r="L63" s="261"/>
      <c r="M63" s="260"/>
      <c r="N63" s="261"/>
    </row>
    <row r="64" spans="1:14" s="4" customFormat="1">
      <c r="A64" s="252"/>
      <c r="B64" s="259"/>
      <c r="C64" s="260"/>
      <c r="D64" s="261"/>
      <c r="E64" s="260"/>
      <c r="F64" s="261"/>
      <c r="G64" s="260"/>
      <c r="H64" s="261"/>
      <c r="I64" s="260"/>
      <c r="J64" s="261"/>
      <c r="K64" s="260"/>
      <c r="L64" s="261"/>
      <c r="M64" s="260"/>
      <c r="N64" s="261"/>
    </row>
    <row r="65" spans="1:14" s="4" customFormat="1">
      <c r="A65" s="252"/>
      <c r="B65" s="259"/>
      <c r="C65" s="260"/>
      <c r="D65" s="261"/>
      <c r="E65" s="260"/>
      <c r="F65" s="261"/>
      <c r="G65" s="260"/>
      <c r="H65" s="261"/>
      <c r="I65" s="260"/>
      <c r="J65" s="261"/>
      <c r="K65" s="260"/>
      <c r="L65" s="261"/>
      <c r="M65" s="260"/>
      <c r="N65" s="261"/>
    </row>
    <row r="66" spans="1:14" s="4" customFormat="1">
      <c r="A66" s="252"/>
      <c r="B66" s="259"/>
      <c r="C66" s="260"/>
      <c r="D66" s="261"/>
      <c r="E66" s="260"/>
      <c r="F66" s="261"/>
      <c r="G66" s="260"/>
      <c r="H66" s="261"/>
      <c r="I66" s="260"/>
      <c r="J66" s="261"/>
      <c r="K66" s="260"/>
      <c r="L66" s="261"/>
      <c r="M66" s="260"/>
      <c r="N66" s="261"/>
    </row>
    <row r="67" spans="1:14" s="4" customFormat="1">
      <c r="A67" s="252"/>
      <c r="B67" s="259"/>
      <c r="C67" s="260"/>
      <c r="D67" s="261"/>
      <c r="E67" s="260"/>
      <c r="F67" s="261"/>
      <c r="G67" s="260"/>
      <c r="H67" s="261"/>
      <c r="I67" s="260"/>
      <c r="J67" s="261"/>
      <c r="K67" s="260"/>
      <c r="L67" s="261"/>
      <c r="M67" s="260"/>
      <c r="N67" s="261"/>
    </row>
    <row r="68" spans="1:14" s="4" customFormat="1">
      <c r="A68" s="252"/>
      <c r="B68" s="259"/>
      <c r="C68" s="260"/>
      <c r="D68" s="261"/>
      <c r="E68" s="260"/>
      <c r="F68" s="261"/>
      <c r="G68" s="260"/>
      <c r="H68" s="261"/>
      <c r="I68" s="260"/>
      <c r="J68" s="261"/>
      <c r="K68" s="260"/>
      <c r="L68" s="261"/>
      <c r="M68" s="260"/>
      <c r="N68" s="261"/>
    </row>
    <row r="69" spans="1:14" s="4" customFormat="1">
      <c r="A69" s="252"/>
      <c r="B69" s="259"/>
      <c r="C69" s="260"/>
      <c r="D69" s="261"/>
      <c r="E69" s="260"/>
      <c r="F69" s="261"/>
      <c r="G69" s="260"/>
      <c r="H69" s="261"/>
      <c r="I69" s="260"/>
      <c r="J69" s="261"/>
      <c r="K69" s="260"/>
      <c r="L69" s="261"/>
      <c r="M69" s="260"/>
      <c r="N69" s="261"/>
    </row>
    <row r="70" spans="1:14" s="4" customFormat="1">
      <c r="A70" s="252"/>
      <c r="B70" s="259"/>
      <c r="C70" s="260"/>
      <c r="D70" s="261"/>
      <c r="E70" s="260"/>
      <c r="F70" s="261"/>
      <c r="G70" s="260"/>
      <c r="H70" s="261"/>
      <c r="I70" s="260"/>
      <c r="J70" s="261"/>
      <c r="K70" s="260"/>
      <c r="L70" s="261"/>
      <c r="M70" s="260"/>
      <c r="N70" s="261"/>
    </row>
    <row r="71" spans="1:14" s="4" customFormat="1">
      <c r="A71" s="252"/>
      <c r="B71" s="259"/>
      <c r="C71" s="260"/>
      <c r="D71" s="261"/>
      <c r="E71" s="260"/>
      <c r="F71" s="261"/>
      <c r="G71" s="260"/>
      <c r="H71" s="261"/>
      <c r="I71" s="260"/>
      <c r="J71" s="261"/>
      <c r="K71" s="260"/>
      <c r="L71" s="261"/>
      <c r="M71" s="260"/>
      <c r="N71" s="261"/>
    </row>
    <row r="72" spans="1:14" s="4" customFormat="1">
      <c r="A72" s="252"/>
      <c r="B72" s="259"/>
      <c r="C72" s="260"/>
      <c r="D72" s="261"/>
      <c r="E72" s="260"/>
      <c r="F72" s="261"/>
      <c r="G72" s="260"/>
      <c r="H72" s="261"/>
      <c r="I72" s="260"/>
      <c r="J72" s="261"/>
      <c r="K72" s="260"/>
      <c r="L72" s="261"/>
      <c r="M72" s="260"/>
      <c r="N72" s="261"/>
    </row>
    <row r="73" spans="1:14" s="4" customFormat="1">
      <c r="A73" s="252"/>
      <c r="B73" s="259"/>
      <c r="C73" s="260"/>
      <c r="D73" s="261"/>
      <c r="E73" s="260"/>
      <c r="F73" s="261"/>
      <c r="G73" s="260"/>
      <c r="H73" s="261"/>
      <c r="I73" s="260"/>
      <c r="J73" s="261"/>
      <c r="K73" s="260"/>
      <c r="L73" s="261"/>
      <c r="M73" s="260"/>
      <c r="N73" s="261"/>
    </row>
    <row r="74" spans="1:14" s="4" customFormat="1">
      <c r="A74" s="252"/>
      <c r="B74" s="259"/>
      <c r="C74" s="260"/>
      <c r="D74" s="261"/>
      <c r="E74" s="260"/>
      <c r="F74" s="261"/>
      <c r="G74" s="260"/>
      <c r="H74" s="261"/>
      <c r="I74" s="260"/>
      <c r="J74" s="261"/>
      <c r="K74" s="260"/>
      <c r="L74" s="261"/>
      <c r="M74" s="260"/>
      <c r="N74" s="261"/>
    </row>
    <row r="75" spans="1:14" s="4" customFormat="1">
      <c r="A75" s="252"/>
      <c r="B75" s="259"/>
      <c r="C75" s="260"/>
      <c r="D75" s="261"/>
      <c r="E75" s="260"/>
      <c r="F75" s="261"/>
      <c r="G75" s="260"/>
      <c r="H75" s="261"/>
      <c r="I75" s="260"/>
      <c r="J75" s="261"/>
      <c r="K75" s="260"/>
      <c r="L75" s="261"/>
      <c r="M75" s="260"/>
      <c r="N75" s="261"/>
    </row>
    <row r="76" spans="1:14" s="4" customFormat="1">
      <c r="A76" s="252"/>
      <c r="B76" s="259"/>
      <c r="C76" s="260"/>
      <c r="D76" s="261"/>
      <c r="E76" s="260"/>
      <c r="F76" s="261"/>
      <c r="G76" s="260"/>
      <c r="H76" s="261"/>
      <c r="I76" s="260"/>
      <c r="J76" s="261"/>
      <c r="K76" s="260"/>
      <c r="L76" s="261"/>
      <c r="M76" s="260"/>
      <c r="N76" s="261"/>
    </row>
    <row r="77" spans="1:14" s="4" customFormat="1">
      <c r="A77" s="252"/>
      <c r="B77" s="259"/>
      <c r="C77" s="260"/>
      <c r="D77" s="261"/>
      <c r="E77" s="260"/>
      <c r="F77" s="261"/>
      <c r="G77" s="260"/>
      <c r="H77" s="261"/>
      <c r="I77" s="260"/>
      <c r="J77" s="261"/>
      <c r="K77" s="260"/>
      <c r="L77" s="261"/>
      <c r="M77" s="260"/>
      <c r="N77" s="261"/>
    </row>
    <row r="78" spans="1:14" s="4" customFormat="1">
      <c r="A78" s="252"/>
      <c r="B78" s="259"/>
      <c r="C78" s="260"/>
      <c r="D78" s="261"/>
      <c r="E78" s="260"/>
      <c r="F78" s="261"/>
      <c r="G78" s="260"/>
      <c r="H78" s="261"/>
      <c r="I78" s="260"/>
      <c r="J78" s="261"/>
      <c r="K78" s="260"/>
      <c r="L78" s="261"/>
      <c r="M78" s="260"/>
      <c r="N78" s="261"/>
    </row>
    <row r="79" spans="1:14" s="4" customFormat="1">
      <c r="A79" s="252"/>
      <c r="B79" s="259"/>
      <c r="C79" s="260"/>
      <c r="D79" s="261"/>
      <c r="E79" s="260"/>
      <c r="F79" s="261"/>
      <c r="G79" s="260"/>
      <c r="H79" s="261"/>
      <c r="I79" s="260"/>
      <c r="J79" s="261"/>
      <c r="K79" s="260"/>
      <c r="L79" s="261"/>
      <c r="M79" s="260"/>
      <c r="N79" s="261"/>
    </row>
    <row r="80" spans="1:14" s="4" customFormat="1">
      <c r="A80" s="252"/>
      <c r="B80" s="259"/>
      <c r="C80" s="260"/>
      <c r="D80" s="261"/>
      <c r="E80" s="260"/>
      <c r="F80" s="261"/>
      <c r="G80" s="260"/>
      <c r="H80" s="261"/>
      <c r="I80" s="260"/>
      <c r="J80" s="261"/>
      <c r="K80" s="260"/>
      <c r="L80" s="261"/>
      <c r="M80" s="260"/>
      <c r="N80" s="261"/>
    </row>
    <row r="81" spans="1:14" s="4" customFormat="1">
      <c r="A81" s="267"/>
      <c r="B81" s="262"/>
      <c r="C81" s="263"/>
      <c r="D81" s="264"/>
      <c r="E81" s="263"/>
      <c r="F81" s="264"/>
      <c r="G81" s="263"/>
      <c r="H81" s="264"/>
      <c r="I81" s="263"/>
      <c r="J81" s="264"/>
      <c r="K81" s="263"/>
      <c r="L81" s="264"/>
      <c r="M81" s="263"/>
      <c r="N81" s="264"/>
    </row>
    <row r="82" spans="1:14" s="4" customFormat="1">
      <c r="A82" s="195"/>
      <c r="B82" s="195"/>
      <c r="C82" s="195"/>
      <c r="D82" s="195"/>
      <c r="E82" s="195"/>
      <c r="F82" s="195"/>
      <c r="G82" s="195"/>
      <c r="H82" s="195"/>
      <c r="I82" s="195"/>
      <c r="J82" s="195"/>
      <c r="K82" s="195"/>
      <c r="L82" s="195"/>
      <c r="M82" s="195"/>
      <c r="N82" s="195"/>
    </row>
    <row r="83" spans="1:14">
      <c r="C83" s="268" t="s">
        <v>199</v>
      </c>
      <c r="D83" s="268"/>
    </row>
    <row r="84" spans="1:14" hidden="1"/>
    <row r="85" spans="1:14" s="4" customFormat="1">
      <c r="A85" s="206"/>
      <c r="B85" s="208"/>
      <c r="C85" s="208"/>
      <c r="D85" s="208"/>
      <c r="E85" s="208"/>
      <c r="F85" s="208"/>
      <c r="G85" s="208"/>
      <c r="H85" s="208"/>
      <c r="I85" s="208"/>
      <c r="J85" s="208"/>
      <c r="K85" s="208"/>
      <c r="L85" s="208"/>
      <c r="M85" s="208"/>
      <c r="N85" s="208"/>
    </row>
    <row r="86" spans="1:14" s="4" customFormat="1">
      <c r="A86"/>
      <c r="B86"/>
      <c r="C86"/>
      <c r="D86"/>
      <c r="E86"/>
      <c r="F86"/>
      <c r="G86"/>
      <c r="H86"/>
      <c r="I86"/>
      <c r="J86"/>
      <c r="K86"/>
      <c r="L86"/>
      <c r="M86"/>
      <c r="N86"/>
    </row>
    <row r="87" spans="1:14" s="4" customFormat="1">
      <c r="A87" s="2" t="s">
        <v>195</v>
      </c>
      <c r="B87" s="2">
        <f>+'4 Critical Functions'!B18</f>
        <v>0</v>
      </c>
      <c r="C87" s="2"/>
      <c r="D87" s="2"/>
      <c r="E87"/>
      <c r="F87"/>
      <c r="G87"/>
      <c r="H87"/>
      <c r="I87"/>
      <c r="J87"/>
      <c r="K87"/>
      <c r="L87"/>
      <c r="M87"/>
      <c r="N87"/>
    </row>
    <row r="88" spans="1:14" s="4" customFormat="1">
      <c r="A88" s="43"/>
      <c r="B88" s="81"/>
      <c r="C88" s="81"/>
      <c r="D88" s="81"/>
      <c r="E88" s="82"/>
      <c r="F88" s="82"/>
      <c r="G88" s="82"/>
      <c r="H88" s="82"/>
      <c r="I88" s="82"/>
    </row>
    <row r="89" spans="1:14" s="4" customFormat="1">
      <c r="A89" s="56" t="s">
        <v>200</v>
      </c>
      <c r="B89" s="81"/>
      <c r="C89" s="81"/>
      <c r="D89" s="81"/>
      <c r="E89" s="82"/>
      <c r="F89" s="82"/>
      <c r="G89" s="82"/>
      <c r="H89" s="82"/>
      <c r="I89" s="82"/>
    </row>
    <row r="90" spans="1:14" s="4" customFormat="1">
      <c r="A90" s="56"/>
      <c r="B90" s="81"/>
      <c r="C90" s="81"/>
      <c r="D90" s="81"/>
      <c r="E90" s="82"/>
      <c r="F90" s="82"/>
      <c r="G90" s="82"/>
      <c r="H90" s="82"/>
      <c r="I90" s="82"/>
    </row>
    <row r="91" spans="1:14" s="4" customFormat="1" ht="56.25" customHeight="1">
      <c r="A91" s="236" t="s">
        <v>143</v>
      </c>
      <c r="B91" s="241" t="s">
        <v>142</v>
      </c>
      <c r="C91" s="568" t="s">
        <v>194</v>
      </c>
      <c r="D91" s="569"/>
      <c r="E91" s="568" t="s">
        <v>61</v>
      </c>
      <c r="F91" s="569"/>
      <c r="G91" s="568" t="s">
        <v>62</v>
      </c>
      <c r="H91" s="569"/>
      <c r="I91" s="568" t="s">
        <v>542</v>
      </c>
      <c r="J91" s="569"/>
      <c r="K91" s="568" t="s">
        <v>63</v>
      </c>
      <c r="L91" s="569"/>
      <c r="M91" s="568" t="s">
        <v>64</v>
      </c>
      <c r="N91" s="569"/>
    </row>
    <row r="92" spans="1:14" s="4" customFormat="1">
      <c r="A92" s="256"/>
      <c r="B92" s="242"/>
      <c r="C92" s="243" t="s">
        <v>300</v>
      </c>
      <c r="D92" s="244" t="s">
        <v>301</v>
      </c>
      <c r="E92" s="243" t="s">
        <v>300</v>
      </c>
      <c r="F92" s="244" t="s">
        <v>301</v>
      </c>
      <c r="G92" s="243" t="s">
        <v>300</v>
      </c>
      <c r="H92" s="244" t="s">
        <v>301</v>
      </c>
      <c r="I92" s="243" t="s">
        <v>300</v>
      </c>
      <c r="J92" s="244" t="s">
        <v>301</v>
      </c>
      <c r="K92" s="243" t="s">
        <v>300</v>
      </c>
      <c r="L92" s="244" t="s">
        <v>301</v>
      </c>
      <c r="M92" s="243" t="s">
        <v>300</v>
      </c>
      <c r="N92" s="244" t="s">
        <v>301</v>
      </c>
    </row>
    <row r="93" spans="1:14" s="4" customFormat="1">
      <c r="A93" s="265"/>
      <c r="B93" s="266"/>
      <c r="C93" s="257"/>
      <c r="D93" s="258"/>
      <c r="E93" s="257"/>
      <c r="F93" s="258"/>
      <c r="G93" s="257"/>
      <c r="H93" s="258"/>
      <c r="I93" s="257"/>
      <c r="J93" s="258"/>
      <c r="K93" s="257"/>
      <c r="L93" s="258"/>
      <c r="M93" s="257"/>
      <c r="N93" s="258"/>
    </row>
    <row r="94" spans="1:14" s="4" customFormat="1">
      <c r="A94" s="252"/>
      <c r="B94" s="259"/>
      <c r="C94" s="260"/>
      <c r="D94" s="261"/>
      <c r="E94" s="260"/>
      <c r="F94" s="261"/>
      <c r="G94" s="260"/>
      <c r="H94" s="261"/>
      <c r="I94" s="260"/>
      <c r="J94" s="261"/>
      <c r="K94" s="260"/>
      <c r="L94" s="261"/>
      <c r="M94" s="260"/>
      <c r="N94" s="261"/>
    </row>
    <row r="95" spans="1:14" s="4" customFormat="1">
      <c r="A95" s="252"/>
      <c r="B95" s="259"/>
      <c r="C95" s="260"/>
      <c r="D95" s="261"/>
      <c r="E95" s="260"/>
      <c r="F95" s="261"/>
      <c r="G95" s="260"/>
      <c r="H95" s="261"/>
      <c r="I95" s="260"/>
      <c r="J95" s="261"/>
      <c r="K95" s="260"/>
      <c r="L95" s="261"/>
      <c r="M95" s="260"/>
      <c r="N95" s="261"/>
    </row>
    <row r="96" spans="1:14" s="4" customFormat="1">
      <c r="A96" s="252"/>
      <c r="B96" s="259"/>
      <c r="C96" s="260"/>
      <c r="D96" s="261"/>
      <c r="E96" s="260"/>
      <c r="F96" s="261"/>
      <c r="G96" s="260"/>
      <c r="H96" s="261"/>
      <c r="I96" s="260"/>
      <c r="J96" s="261"/>
      <c r="K96" s="260"/>
      <c r="L96" s="261"/>
      <c r="M96" s="260"/>
      <c r="N96" s="261"/>
    </row>
    <row r="97" spans="1:14" s="4" customFormat="1">
      <c r="A97" s="252"/>
      <c r="B97" s="259"/>
      <c r="C97" s="260"/>
      <c r="D97" s="261"/>
      <c r="E97" s="260"/>
      <c r="F97" s="261"/>
      <c r="G97" s="260"/>
      <c r="H97" s="261"/>
      <c r="I97" s="260"/>
      <c r="J97" s="261"/>
      <c r="K97" s="260"/>
      <c r="L97" s="261"/>
      <c r="M97" s="260"/>
      <c r="N97" s="261"/>
    </row>
    <row r="98" spans="1:14" s="4" customFormat="1">
      <c r="A98" s="252"/>
      <c r="B98" s="259"/>
      <c r="C98" s="260"/>
      <c r="D98" s="261"/>
      <c r="E98" s="260"/>
      <c r="F98" s="261"/>
      <c r="G98" s="260"/>
      <c r="H98" s="261"/>
      <c r="I98" s="260"/>
      <c r="J98" s="261"/>
      <c r="K98" s="260"/>
      <c r="L98" s="261"/>
      <c r="M98" s="260"/>
      <c r="N98" s="261"/>
    </row>
    <row r="99" spans="1:14" s="4" customFormat="1">
      <c r="A99" s="252"/>
      <c r="B99" s="259"/>
      <c r="C99" s="260"/>
      <c r="D99" s="261"/>
      <c r="E99" s="260"/>
      <c r="F99" s="261"/>
      <c r="G99" s="260"/>
      <c r="H99" s="261"/>
      <c r="I99" s="260"/>
      <c r="J99" s="261"/>
      <c r="K99" s="260"/>
      <c r="L99" s="261"/>
      <c r="M99" s="260"/>
      <c r="N99" s="261"/>
    </row>
    <row r="100" spans="1:14" s="4" customFormat="1">
      <c r="A100" s="252"/>
      <c r="B100" s="259"/>
      <c r="C100" s="260"/>
      <c r="D100" s="261"/>
      <c r="E100" s="260"/>
      <c r="F100" s="261"/>
      <c r="G100" s="260"/>
      <c r="H100" s="261"/>
      <c r="I100" s="260"/>
      <c r="J100" s="261"/>
      <c r="K100" s="260"/>
      <c r="L100" s="261"/>
      <c r="M100" s="260"/>
      <c r="N100" s="261"/>
    </row>
    <row r="101" spans="1:14" s="4" customFormat="1">
      <c r="A101" s="252"/>
      <c r="B101" s="259"/>
      <c r="C101" s="260"/>
      <c r="D101" s="261"/>
      <c r="E101" s="260"/>
      <c r="F101" s="261"/>
      <c r="G101" s="260"/>
      <c r="H101" s="261"/>
      <c r="I101" s="260"/>
      <c r="J101" s="261"/>
      <c r="K101" s="260"/>
      <c r="L101" s="261"/>
      <c r="M101" s="260"/>
      <c r="N101" s="261"/>
    </row>
    <row r="102" spans="1:14" s="4" customFormat="1">
      <c r="A102" s="252"/>
      <c r="B102" s="259"/>
      <c r="C102" s="260"/>
      <c r="D102" s="261"/>
      <c r="E102" s="260"/>
      <c r="F102" s="261"/>
      <c r="G102" s="260"/>
      <c r="H102" s="261"/>
      <c r="I102" s="260"/>
      <c r="J102" s="261"/>
      <c r="K102" s="260"/>
      <c r="L102" s="261"/>
      <c r="M102" s="260"/>
      <c r="N102" s="261"/>
    </row>
    <row r="103" spans="1:14" s="4" customFormat="1">
      <c r="A103" s="252"/>
      <c r="B103" s="259"/>
      <c r="C103" s="260"/>
      <c r="D103" s="261"/>
      <c r="E103" s="260"/>
      <c r="F103" s="261"/>
      <c r="G103" s="260"/>
      <c r="H103" s="261"/>
      <c r="I103" s="260"/>
      <c r="J103" s="261"/>
      <c r="K103" s="260"/>
      <c r="L103" s="261"/>
      <c r="M103" s="260"/>
      <c r="N103" s="261"/>
    </row>
    <row r="104" spans="1:14" s="4" customFormat="1">
      <c r="A104" s="252"/>
      <c r="B104" s="259"/>
      <c r="C104" s="260"/>
      <c r="D104" s="261"/>
      <c r="E104" s="260"/>
      <c r="F104" s="261"/>
      <c r="G104" s="260"/>
      <c r="H104" s="261"/>
      <c r="I104" s="260"/>
      <c r="J104" s="261"/>
      <c r="K104" s="260"/>
      <c r="L104" s="261"/>
      <c r="M104" s="260"/>
      <c r="N104" s="261"/>
    </row>
    <row r="105" spans="1:14" s="4" customFormat="1">
      <c r="A105" s="252"/>
      <c r="B105" s="259"/>
      <c r="C105" s="260"/>
      <c r="D105" s="261"/>
      <c r="E105" s="260"/>
      <c r="F105" s="261"/>
      <c r="G105" s="260"/>
      <c r="H105" s="261"/>
      <c r="I105" s="260"/>
      <c r="J105" s="261"/>
      <c r="K105" s="260"/>
      <c r="L105" s="261"/>
      <c r="M105" s="260"/>
      <c r="N105" s="261"/>
    </row>
    <row r="106" spans="1:14" s="4" customFormat="1">
      <c r="A106" s="252"/>
      <c r="B106" s="259"/>
      <c r="C106" s="260"/>
      <c r="D106" s="261"/>
      <c r="E106" s="260"/>
      <c r="F106" s="261"/>
      <c r="G106" s="260"/>
      <c r="H106" s="261"/>
      <c r="I106" s="260"/>
      <c r="J106" s="261"/>
      <c r="K106" s="260"/>
      <c r="L106" s="261"/>
      <c r="M106" s="260"/>
      <c r="N106" s="261"/>
    </row>
    <row r="107" spans="1:14" s="4" customFormat="1">
      <c r="A107" s="252"/>
      <c r="B107" s="259"/>
      <c r="C107" s="260"/>
      <c r="D107" s="261"/>
      <c r="E107" s="260"/>
      <c r="F107" s="261"/>
      <c r="G107" s="260"/>
      <c r="H107" s="261"/>
      <c r="I107" s="260"/>
      <c r="J107" s="261"/>
      <c r="K107" s="260"/>
      <c r="L107" s="261"/>
      <c r="M107" s="260"/>
      <c r="N107" s="261"/>
    </row>
    <row r="108" spans="1:14" s="4" customFormat="1">
      <c r="A108" s="252"/>
      <c r="B108" s="259"/>
      <c r="C108" s="260"/>
      <c r="D108" s="261"/>
      <c r="E108" s="260"/>
      <c r="F108" s="261"/>
      <c r="G108" s="260"/>
      <c r="H108" s="261"/>
      <c r="I108" s="260"/>
      <c r="J108" s="261"/>
      <c r="K108" s="260"/>
      <c r="L108" s="261"/>
      <c r="M108" s="260"/>
      <c r="N108" s="261"/>
    </row>
    <row r="109" spans="1:14" s="4" customFormat="1">
      <c r="A109" s="252"/>
      <c r="B109" s="259"/>
      <c r="C109" s="260"/>
      <c r="D109" s="261"/>
      <c r="E109" s="260"/>
      <c r="F109" s="261"/>
      <c r="G109" s="260"/>
      <c r="H109" s="261"/>
      <c r="I109" s="260"/>
      <c r="J109" s="261"/>
      <c r="K109" s="260"/>
      <c r="L109" s="261"/>
      <c r="M109" s="260"/>
      <c r="N109" s="261"/>
    </row>
    <row r="110" spans="1:14" s="4" customFormat="1">
      <c r="A110" s="252"/>
      <c r="B110" s="259"/>
      <c r="C110" s="260"/>
      <c r="D110" s="261"/>
      <c r="E110" s="260"/>
      <c r="F110" s="261"/>
      <c r="G110" s="260"/>
      <c r="H110" s="261"/>
      <c r="I110" s="260"/>
      <c r="J110" s="261"/>
      <c r="K110" s="260"/>
      <c r="L110" s="261"/>
      <c r="M110" s="260"/>
      <c r="N110" s="261"/>
    </row>
    <row r="111" spans="1:14" s="4" customFormat="1">
      <c r="A111" s="252"/>
      <c r="B111" s="259"/>
      <c r="C111" s="260"/>
      <c r="D111" s="261"/>
      <c r="E111" s="260"/>
      <c r="F111" s="261"/>
      <c r="G111" s="260"/>
      <c r="H111" s="261"/>
      <c r="I111" s="260"/>
      <c r="J111" s="261"/>
      <c r="K111" s="260"/>
      <c r="L111" s="261"/>
      <c r="M111" s="260"/>
      <c r="N111" s="261"/>
    </row>
    <row r="112" spans="1:14" s="4" customFormat="1">
      <c r="A112" s="252"/>
      <c r="B112" s="259"/>
      <c r="C112" s="260"/>
      <c r="D112" s="261"/>
      <c r="E112" s="260"/>
      <c r="F112" s="261"/>
      <c r="G112" s="260"/>
      <c r="H112" s="261"/>
      <c r="I112" s="260"/>
      <c r="J112" s="261"/>
      <c r="K112" s="260"/>
      <c r="L112" s="261"/>
      <c r="M112" s="260"/>
      <c r="N112" s="261"/>
    </row>
    <row r="113" spans="1:14" s="4" customFormat="1">
      <c r="A113" s="252"/>
      <c r="B113" s="259"/>
      <c r="C113" s="260"/>
      <c r="D113" s="261"/>
      <c r="E113" s="260"/>
      <c r="F113" s="261"/>
      <c r="G113" s="260"/>
      <c r="H113" s="261"/>
      <c r="I113" s="260"/>
      <c r="J113" s="261"/>
      <c r="K113" s="260"/>
      <c r="L113" s="261"/>
      <c r="M113" s="260"/>
      <c r="N113" s="261"/>
    </row>
    <row r="114" spans="1:14" s="4" customFormat="1">
      <c r="A114" s="252"/>
      <c r="B114" s="259"/>
      <c r="C114" s="260"/>
      <c r="D114" s="261"/>
      <c r="E114" s="260"/>
      <c r="F114" s="261"/>
      <c r="G114" s="260"/>
      <c r="H114" s="261"/>
      <c r="I114" s="260"/>
      <c r="J114" s="261"/>
      <c r="K114" s="260"/>
      <c r="L114" s="261"/>
      <c r="M114" s="260"/>
      <c r="N114" s="261"/>
    </row>
    <row r="115" spans="1:14" s="4" customFormat="1">
      <c r="A115" s="252"/>
      <c r="B115" s="259"/>
      <c r="C115" s="260"/>
      <c r="D115" s="261"/>
      <c r="E115" s="260"/>
      <c r="F115" s="261"/>
      <c r="G115" s="260"/>
      <c r="H115" s="261"/>
      <c r="I115" s="260"/>
      <c r="J115" s="261"/>
      <c r="K115" s="260"/>
      <c r="L115" s="261"/>
      <c r="M115" s="260"/>
      <c r="N115" s="261"/>
    </row>
    <row r="116" spans="1:14" s="4" customFormat="1">
      <c r="A116" s="252"/>
      <c r="B116" s="259"/>
      <c r="C116" s="260"/>
      <c r="D116" s="261"/>
      <c r="E116" s="260"/>
      <c r="F116" s="261"/>
      <c r="G116" s="260"/>
      <c r="H116" s="261"/>
      <c r="I116" s="260"/>
      <c r="J116" s="261"/>
      <c r="K116" s="260"/>
      <c r="L116" s="261"/>
      <c r="M116" s="260"/>
      <c r="N116" s="261"/>
    </row>
    <row r="117" spans="1:14" s="4" customFormat="1">
      <c r="A117" s="252"/>
      <c r="B117" s="259"/>
      <c r="C117" s="260"/>
      <c r="D117" s="261"/>
      <c r="E117" s="260"/>
      <c r="F117" s="261"/>
      <c r="G117" s="260"/>
      <c r="H117" s="261"/>
      <c r="I117" s="260"/>
      <c r="J117" s="261"/>
      <c r="K117" s="260"/>
      <c r="L117" s="261"/>
      <c r="M117" s="260"/>
      <c r="N117" s="261"/>
    </row>
    <row r="118" spans="1:14" s="4" customFormat="1">
      <c r="A118" s="252"/>
      <c r="B118" s="259"/>
      <c r="C118" s="260"/>
      <c r="D118" s="261"/>
      <c r="E118" s="260"/>
      <c r="F118" s="261"/>
      <c r="G118" s="260"/>
      <c r="H118" s="261"/>
      <c r="I118" s="260"/>
      <c r="J118" s="261"/>
      <c r="K118" s="260"/>
      <c r="L118" s="261"/>
      <c r="M118" s="260"/>
      <c r="N118" s="261"/>
    </row>
    <row r="119" spans="1:14" s="4" customFormat="1">
      <c r="A119" s="252"/>
      <c r="B119" s="259"/>
      <c r="C119" s="260"/>
      <c r="D119" s="261"/>
      <c r="E119" s="260"/>
      <c r="F119" s="261"/>
      <c r="G119" s="260"/>
      <c r="H119" s="261"/>
      <c r="I119" s="260"/>
      <c r="J119" s="261"/>
      <c r="K119" s="260"/>
      <c r="L119" s="261"/>
      <c r="M119" s="260"/>
      <c r="N119" s="261"/>
    </row>
    <row r="120" spans="1:14" s="4" customFormat="1">
      <c r="A120" s="267"/>
      <c r="B120" s="262"/>
      <c r="C120" s="263"/>
      <c r="D120" s="264"/>
      <c r="E120" s="263"/>
      <c r="F120" s="264"/>
      <c r="G120" s="263"/>
      <c r="H120" s="264"/>
      <c r="I120" s="263"/>
      <c r="J120" s="264"/>
      <c r="K120" s="263"/>
      <c r="L120" s="264"/>
      <c r="M120" s="263"/>
      <c r="N120" s="264"/>
    </row>
    <row r="121" spans="1:14" s="4" customFormat="1">
      <c r="A121" s="195"/>
      <c r="B121" s="195"/>
      <c r="C121" s="195"/>
      <c r="D121" s="195"/>
      <c r="E121" s="195"/>
      <c r="F121" s="195"/>
      <c r="G121" s="195"/>
      <c r="H121" s="195"/>
      <c r="I121" s="195"/>
      <c r="J121" s="195"/>
      <c r="K121" s="195"/>
      <c r="L121" s="195"/>
      <c r="M121" s="195"/>
      <c r="N121" s="195"/>
    </row>
    <row r="122" spans="1:14" s="4" customFormat="1">
      <c r="A122"/>
      <c r="B122"/>
      <c r="C122" s="268" t="s">
        <v>201</v>
      </c>
      <c r="D122" s="268"/>
      <c r="E122"/>
      <c r="F122"/>
      <c r="G122"/>
      <c r="H122"/>
      <c r="I122"/>
      <c r="J122"/>
      <c r="K122"/>
      <c r="L122"/>
      <c r="M122"/>
      <c r="N122"/>
    </row>
    <row r="123" spans="1:14" s="4" customFormat="1">
      <c r="A123" s="206"/>
      <c r="B123" s="208"/>
      <c r="C123" s="208"/>
      <c r="D123" s="208"/>
      <c r="E123" s="208"/>
      <c r="F123" s="208"/>
      <c r="G123" s="208"/>
      <c r="H123" s="208"/>
      <c r="I123" s="208"/>
      <c r="J123" s="208"/>
      <c r="K123" s="208"/>
      <c r="L123" s="208"/>
      <c r="M123" s="208"/>
      <c r="N123" s="208"/>
    </row>
    <row r="124" spans="1:14" s="4" customFormat="1">
      <c r="A124" s="81"/>
      <c r="B124" s="81"/>
      <c r="C124" s="82"/>
      <c r="D124" s="82"/>
      <c r="E124" s="82"/>
      <c r="F124" s="82"/>
      <c r="G124" s="82"/>
    </row>
    <row r="125" spans="1:14" s="4" customFormat="1">
      <c r="A125" s="2" t="s">
        <v>381</v>
      </c>
      <c r="B125" s="2">
        <f>+'4 Critical Functions'!B19</f>
        <v>0</v>
      </c>
      <c r="C125" s="2"/>
      <c r="D125" s="2"/>
      <c r="E125"/>
      <c r="F125"/>
      <c r="G125"/>
      <c r="H125"/>
      <c r="I125"/>
      <c r="J125"/>
      <c r="K125"/>
      <c r="L125"/>
      <c r="M125"/>
      <c r="N125"/>
    </row>
    <row r="126" spans="1:14" s="4" customFormat="1">
      <c r="A126" s="43"/>
      <c r="B126" s="81"/>
      <c r="C126" s="81"/>
      <c r="D126" s="81"/>
      <c r="E126" s="82"/>
      <c r="F126" s="82"/>
      <c r="G126" s="82"/>
      <c r="H126" s="82"/>
      <c r="I126" s="82"/>
    </row>
    <row r="127" spans="1:14" s="4" customFormat="1">
      <c r="A127" s="56" t="s">
        <v>200</v>
      </c>
      <c r="B127" s="81"/>
      <c r="C127" s="81"/>
      <c r="D127" s="81"/>
      <c r="E127" s="82"/>
      <c r="F127" s="82"/>
      <c r="G127" s="82"/>
      <c r="H127" s="82"/>
      <c r="I127" s="82"/>
    </row>
    <row r="128" spans="1:14" s="4" customFormat="1">
      <c r="A128" s="56"/>
      <c r="B128" s="81"/>
      <c r="C128" s="81"/>
      <c r="D128" s="81"/>
      <c r="E128" s="82"/>
      <c r="F128" s="82"/>
      <c r="G128" s="82"/>
      <c r="H128" s="82"/>
      <c r="I128" s="82"/>
    </row>
    <row r="129" spans="1:14" s="4" customFormat="1" ht="56.25" customHeight="1">
      <c r="A129" s="236" t="s">
        <v>143</v>
      </c>
      <c r="B129" s="241" t="s">
        <v>142</v>
      </c>
      <c r="C129" s="568" t="s">
        <v>194</v>
      </c>
      <c r="D129" s="569"/>
      <c r="E129" s="568" t="s">
        <v>61</v>
      </c>
      <c r="F129" s="569"/>
      <c r="G129" s="568" t="s">
        <v>62</v>
      </c>
      <c r="H129" s="569"/>
      <c r="I129" s="568" t="s">
        <v>542</v>
      </c>
      <c r="J129" s="569"/>
      <c r="K129" s="568" t="s">
        <v>63</v>
      </c>
      <c r="L129" s="569"/>
      <c r="M129" s="568" t="s">
        <v>64</v>
      </c>
      <c r="N129" s="569"/>
    </row>
    <row r="130" spans="1:14" s="4" customFormat="1">
      <c r="A130" s="256"/>
      <c r="B130" s="242"/>
      <c r="C130" s="243" t="s">
        <v>300</v>
      </c>
      <c r="D130" s="244" t="s">
        <v>301</v>
      </c>
      <c r="E130" s="243" t="s">
        <v>300</v>
      </c>
      <c r="F130" s="244" t="s">
        <v>301</v>
      </c>
      <c r="G130" s="243" t="s">
        <v>300</v>
      </c>
      <c r="H130" s="244" t="s">
        <v>301</v>
      </c>
      <c r="I130" s="243" t="s">
        <v>300</v>
      </c>
      <c r="J130" s="244" t="s">
        <v>301</v>
      </c>
      <c r="K130" s="243" t="s">
        <v>300</v>
      </c>
      <c r="L130" s="244" t="s">
        <v>301</v>
      </c>
      <c r="M130" s="243" t="s">
        <v>300</v>
      </c>
      <c r="N130" s="244" t="s">
        <v>301</v>
      </c>
    </row>
    <row r="131" spans="1:14" s="4" customFormat="1">
      <c r="A131" s="265"/>
      <c r="B131" s="266"/>
      <c r="C131" s="257"/>
      <c r="D131" s="258"/>
      <c r="E131" s="257"/>
      <c r="F131" s="258"/>
      <c r="G131" s="257"/>
      <c r="H131" s="258"/>
      <c r="I131" s="257"/>
      <c r="J131" s="258"/>
      <c r="K131" s="257"/>
      <c r="L131" s="258"/>
      <c r="M131" s="257"/>
      <c r="N131" s="258"/>
    </row>
    <row r="132" spans="1:14" s="4" customFormat="1">
      <c r="A132" s="252"/>
      <c r="B132" s="259"/>
      <c r="C132" s="260"/>
      <c r="D132" s="261"/>
      <c r="E132" s="260"/>
      <c r="F132" s="261"/>
      <c r="G132" s="260"/>
      <c r="H132" s="261"/>
      <c r="I132" s="260"/>
      <c r="J132" s="261"/>
      <c r="K132" s="260"/>
      <c r="L132" s="261"/>
      <c r="M132" s="260"/>
      <c r="N132" s="261"/>
    </row>
    <row r="133" spans="1:14" s="4" customFormat="1">
      <c r="A133" s="252"/>
      <c r="B133" s="259"/>
      <c r="C133" s="260"/>
      <c r="D133" s="261"/>
      <c r="E133" s="260"/>
      <c r="F133" s="261"/>
      <c r="G133" s="260"/>
      <c r="H133" s="261"/>
      <c r="I133" s="260"/>
      <c r="J133" s="261"/>
      <c r="K133" s="260"/>
      <c r="L133" s="261"/>
      <c r="M133" s="260"/>
      <c r="N133" s="261"/>
    </row>
    <row r="134" spans="1:14" s="4" customFormat="1">
      <c r="A134" s="252"/>
      <c r="B134" s="259"/>
      <c r="C134" s="260"/>
      <c r="D134" s="261"/>
      <c r="E134" s="260"/>
      <c r="F134" s="261"/>
      <c r="G134" s="260"/>
      <c r="H134" s="261"/>
      <c r="I134" s="260"/>
      <c r="J134" s="261"/>
      <c r="K134" s="260"/>
      <c r="L134" s="261"/>
      <c r="M134" s="260"/>
      <c r="N134" s="261"/>
    </row>
    <row r="135" spans="1:14" s="4" customFormat="1">
      <c r="A135" s="252"/>
      <c r="B135" s="259"/>
      <c r="C135" s="260"/>
      <c r="D135" s="261"/>
      <c r="E135" s="260"/>
      <c r="F135" s="261"/>
      <c r="G135" s="260"/>
      <c r="H135" s="261"/>
      <c r="I135" s="260"/>
      <c r="J135" s="261"/>
      <c r="K135" s="260"/>
      <c r="L135" s="261"/>
      <c r="M135" s="260"/>
      <c r="N135" s="261"/>
    </row>
    <row r="136" spans="1:14" s="4" customFormat="1">
      <c r="A136" s="252"/>
      <c r="B136" s="259"/>
      <c r="C136" s="260"/>
      <c r="D136" s="261"/>
      <c r="E136" s="260"/>
      <c r="F136" s="261"/>
      <c r="G136" s="260"/>
      <c r="H136" s="261"/>
      <c r="I136" s="260"/>
      <c r="J136" s="261"/>
      <c r="K136" s="260"/>
      <c r="L136" s="261"/>
      <c r="M136" s="260"/>
      <c r="N136" s="261"/>
    </row>
    <row r="137" spans="1:14" s="4" customFormat="1">
      <c r="A137" s="252"/>
      <c r="B137" s="259"/>
      <c r="C137" s="260"/>
      <c r="D137" s="261"/>
      <c r="E137" s="260"/>
      <c r="F137" s="261"/>
      <c r="G137" s="260"/>
      <c r="H137" s="261"/>
      <c r="I137" s="260"/>
      <c r="J137" s="261"/>
      <c r="K137" s="260"/>
      <c r="L137" s="261"/>
      <c r="M137" s="260"/>
      <c r="N137" s="261"/>
    </row>
    <row r="138" spans="1:14" s="4" customFormat="1">
      <c r="A138" s="252"/>
      <c r="B138" s="259"/>
      <c r="C138" s="260"/>
      <c r="D138" s="261"/>
      <c r="E138" s="260"/>
      <c r="F138" s="261"/>
      <c r="G138" s="260"/>
      <c r="H138" s="261"/>
      <c r="I138" s="260"/>
      <c r="J138" s="261"/>
      <c r="K138" s="260"/>
      <c r="L138" s="261"/>
      <c r="M138" s="260"/>
      <c r="N138" s="261"/>
    </row>
    <row r="139" spans="1:14" s="4" customFormat="1">
      <c r="A139" s="252"/>
      <c r="B139" s="259"/>
      <c r="C139" s="260"/>
      <c r="D139" s="261"/>
      <c r="E139" s="260"/>
      <c r="F139" s="261"/>
      <c r="G139" s="260"/>
      <c r="H139" s="261"/>
      <c r="I139" s="260"/>
      <c r="J139" s="261"/>
      <c r="K139" s="260"/>
      <c r="L139" s="261"/>
      <c r="M139" s="260"/>
      <c r="N139" s="261"/>
    </row>
    <row r="140" spans="1:14" s="4" customFormat="1">
      <c r="A140" s="252"/>
      <c r="B140" s="259"/>
      <c r="C140" s="260"/>
      <c r="D140" s="261"/>
      <c r="E140" s="260"/>
      <c r="F140" s="261"/>
      <c r="G140" s="260"/>
      <c r="H140" s="261"/>
      <c r="I140" s="260"/>
      <c r="J140" s="261"/>
      <c r="K140" s="260"/>
      <c r="L140" s="261"/>
      <c r="M140" s="260"/>
      <c r="N140" s="261"/>
    </row>
    <row r="141" spans="1:14" s="4" customFormat="1">
      <c r="A141" s="252"/>
      <c r="B141" s="259"/>
      <c r="C141" s="260"/>
      <c r="D141" s="261"/>
      <c r="E141" s="260"/>
      <c r="F141" s="261"/>
      <c r="G141" s="260"/>
      <c r="H141" s="261"/>
      <c r="I141" s="260"/>
      <c r="J141" s="261"/>
      <c r="K141" s="260"/>
      <c r="L141" s="261"/>
      <c r="M141" s="260"/>
      <c r="N141" s="261"/>
    </row>
    <row r="142" spans="1:14" s="4" customFormat="1">
      <c r="A142" s="252"/>
      <c r="B142" s="259"/>
      <c r="C142" s="260"/>
      <c r="D142" s="261"/>
      <c r="E142" s="260"/>
      <c r="F142" s="261"/>
      <c r="G142" s="260"/>
      <c r="H142" s="261"/>
      <c r="I142" s="260"/>
      <c r="J142" s="261"/>
      <c r="K142" s="260"/>
      <c r="L142" s="261"/>
      <c r="M142" s="260"/>
      <c r="N142" s="261"/>
    </row>
    <row r="143" spans="1:14" s="4" customFormat="1">
      <c r="A143" s="252"/>
      <c r="B143" s="259"/>
      <c r="C143" s="260"/>
      <c r="D143" s="261"/>
      <c r="E143" s="260"/>
      <c r="F143" s="261"/>
      <c r="G143" s="260"/>
      <c r="H143" s="261"/>
      <c r="I143" s="260"/>
      <c r="J143" s="261"/>
      <c r="K143" s="260"/>
      <c r="L143" s="261"/>
      <c r="M143" s="260"/>
      <c r="N143" s="261"/>
    </row>
    <row r="144" spans="1:14" s="4" customFormat="1">
      <c r="A144" s="252"/>
      <c r="B144" s="259"/>
      <c r="C144" s="260"/>
      <c r="D144" s="261"/>
      <c r="E144" s="260"/>
      <c r="F144" s="261"/>
      <c r="G144" s="260"/>
      <c r="H144" s="261"/>
      <c r="I144" s="260"/>
      <c r="J144" s="261"/>
      <c r="K144" s="260"/>
      <c r="L144" s="261"/>
      <c r="M144" s="260"/>
      <c r="N144" s="261"/>
    </row>
    <row r="145" spans="1:14" s="4" customFormat="1">
      <c r="A145" s="252"/>
      <c r="B145" s="259"/>
      <c r="C145" s="260"/>
      <c r="D145" s="261"/>
      <c r="E145" s="260"/>
      <c r="F145" s="261"/>
      <c r="G145" s="260"/>
      <c r="H145" s="261"/>
      <c r="I145" s="260"/>
      <c r="J145" s="261"/>
      <c r="K145" s="260"/>
      <c r="L145" s="261"/>
      <c r="M145" s="260"/>
      <c r="N145" s="261"/>
    </row>
    <row r="146" spans="1:14" s="4" customFormat="1">
      <c r="A146" s="252"/>
      <c r="B146" s="259"/>
      <c r="C146" s="260"/>
      <c r="D146" s="261"/>
      <c r="E146" s="260"/>
      <c r="F146" s="261"/>
      <c r="G146" s="260"/>
      <c r="H146" s="261"/>
      <c r="I146" s="260"/>
      <c r="J146" s="261"/>
      <c r="K146" s="260"/>
      <c r="L146" s="261"/>
      <c r="M146" s="260"/>
      <c r="N146" s="261"/>
    </row>
    <row r="147" spans="1:14" s="4" customFormat="1">
      <c r="A147" s="252"/>
      <c r="B147" s="259"/>
      <c r="C147" s="260"/>
      <c r="D147" s="261"/>
      <c r="E147" s="260"/>
      <c r="F147" s="261"/>
      <c r="G147" s="260"/>
      <c r="H147" s="261"/>
      <c r="I147" s="260"/>
      <c r="J147" s="261"/>
      <c r="K147" s="260"/>
      <c r="L147" s="261"/>
      <c r="M147" s="260"/>
      <c r="N147" s="261"/>
    </row>
    <row r="148" spans="1:14" s="4" customFormat="1">
      <c r="A148" s="252"/>
      <c r="B148" s="259"/>
      <c r="C148" s="260"/>
      <c r="D148" s="261"/>
      <c r="E148" s="260"/>
      <c r="F148" s="261"/>
      <c r="G148" s="260"/>
      <c r="H148" s="261"/>
      <c r="I148" s="260"/>
      <c r="J148" s="261"/>
      <c r="K148" s="260"/>
      <c r="L148" s="261"/>
      <c r="M148" s="260"/>
      <c r="N148" s="261"/>
    </row>
    <row r="149" spans="1:14" s="4" customFormat="1">
      <c r="A149" s="252"/>
      <c r="B149" s="259"/>
      <c r="C149" s="260"/>
      <c r="D149" s="261"/>
      <c r="E149" s="260"/>
      <c r="F149" s="261"/>
      <c r="G149" s="260"/>
      <c r="H149" s="261"/>
      <c r="I149" s="260"/>
      <c r="J149" s="261"/>
      <c r="K149" s="260"/>
      <c r="L149" s="261"/>
      <c r="M149" s="260"/>
      <c r="N149" s="261"/>
    </row>
    <row r="150" spans="1:14" s="4" customFormat="1">
      <c r="A150" s="252"/>
      <c r="B150" s="259"/>
      <c r="C150" s="260"/>
      <c r="D150" s="261"/>
      <c r="E150" s="260"/>
      <c r="F150" s="261"/>
      <c r="G150" s="260"/>
      <c r="H150" s="261"/>
      <c r="I150" s="260"/>
      <c r="J150" s="261"/>
      <c r="K150" s="260"/>
      <c r="L150" s="261"/>
      <c r="M150" s="260"/>
      <c r="N150" s="261"/>
    </row>
    <row r="151" spans="1:14" s="4" customFormat="1">
      <c r="A151" s="252"/>
      <c r="B151" s="259"/>
      <c r="C151" s="260"/>
      <c r="D151" s="261"/>
      <c r="E151" s="260"/>
      <c r="F151" s="261"/>
      <c r="G151" s="260"/>
      <c r="H151" s="261"/>
      <c r="I151" s="260"/>
      <c r="J151" s="261"/>
      <c r="K151" s="260"/>
      <c r="L151" s="261"/>
      <c r="M151" s="260"/>
      <c r="N151" s="261"/>
    </row>
    <row r="152" spans="1:14" s="4" customFormat="1">
      <c r="A152" s="252"/>
      <c r="B152" s="259"/>
      <c r="C152" s="260"/>
      <c r="D152" s="261"/>
      <c r="E152" s="260"/>
      <c r="F152" s="261"/>
      <c r="G152" s="260"/>
      <c r="H152" s="261"/>
      <c r="I152" s="260"/>
      <c r="J152" s="261"/>
      <c r="K152" s="260"/>
      <c r="L152" s="261"/>
      <c r="M152" s="260"/>
      <c r="N152" s="261"/>
    </row>
    <row r="153" spans="1:14" s="4" customFormat="1">
      <c r="A153" s="252"/>
      <c r="B153" s="259"/>
      <c r="C153" s="260"/>
      <c r="D153" s="261"/>
      <c r="E153" s="260"/>
      <c r="F153" s="261"/>
      <c r="G153" s="260"/>
      <c r="H153" s="261"/>
      <c r="I153" s="260"/>
      <c r="J153" s="261"/>
      <c r="K153" s="260"/>
      <c r="L153" s="261"/>
      <c r="M153" s="260"/>
      <c r="N153" s="261"/>
    </row>
    <row r="154" spans="1:14" s="4" customFormat="1">
      <c r="A154" s="252"/>
      <c r="B154" s="259"/>
      <c r="C154" s="260"/>
      <c r="D154" s="261"/>
      <c r="E154" s="260"/>
      <c r="F154" s="261"/>
      <c r="G154" s="260"/>
      <c r="H154" s="261"/>
      <c r="I154" s="260"/>
      <c r="J154" s="261"/>
      <c r="K154" s="260"/>
      <c r="L154" s="261"/>
      <c r="M154" s="260"/>
      <c r="N154" s="261"/>
    </row>
    <row r="155" spans="1:14" s="4" customFormat="1">
      <c r="A155" s="252"/>
      <c r="B155" s="259"/>
      <c r="C155" s="260"/>
      <c r="D155" s="261"/>
      <c r="E155" s="260"/>
      <c r="F155" s="261"/>
      <c r="G155" s="260"/>
      <c r="H155" s="261"/>
      <c r="I155" s="260"/>
      <c r="J155" s="261"/>
      <c r="K155" s="260"/>
      <c r="L155" s="261"/>
      <c r="M155" s="260"/>
      <c r="N155" s="261"/>
    </row>
    <row r="156" spans="1:14" s="4" customFormat="1">
      <c r="A156" s="252"/>
      <c r="B156" s="259"/>
      <c r="C156" s="260"/>
      <c r="D156" s="261"/>
      <c r="E156" s="260"/>
      <c r="F156" s="261"/>
      <c r="G156" s="260"/>
      <c r="H156" s="261"/>
      <c r="I156" s="260"/>
      <c r="J156" s="261"/>
      <c r="K156" s="260"/>
      <c r="L156" s="261"/>
      <c r="M156" s="260"/>
      <c r="N156" s="261"/>
    </row>
    <row r="157" spans="1:14" s="4" customFormat="1">
      <c r="A157" s="267"/>
      <c r="B157" s="262"/>
      <c r="C157" s="263"/>
      <c r="D157" s="264"/>
      <c r="E157" s="263"/>
      <c r="F157" s="264"/>
      <c r="G157" s="263"/>
      <c r="H157" s="264"/>
      <c r="I157" s="263"/>
      <c r="J157" s="264"/>
      <c r="K157" s="263"/>
      <c r="L157" s="264"/>
      <c r="M157" s="263"/>
      <c r="N157" s="264"/>
    </row>
    <row r="158" spans="1:14" s="4" customFormat="1">
      <c r="A158" s="195"/>
      <c r="B158" s="195"/>
      <c r="C158" s="195"/>
      <c r="D158" s="195"/>
      <c r="E158" s="195"/>
      <c r="F158" s="195"/>
      <c r="G158" s="195"/>
      <c r="H158" s="195"/>
      <c r="I158" s="195"/>
      <c r="J158" s="195"/>
      <c r="K158" s="195"/>
      <c r="L158" s="195"/>
      <c r="M158" s="195"/>
      <c r="N158" s="195"/>
    </row>
    <row r="159" spans="1:14" s="4" customFormat="1">
      <c r="A159"/>
      <c r="B159"/>
      <c r="C159" s="268" t="s">
        <v>198</v>
      </c>
      <c r="D159" s="268"/>
      <c r="E159"/>
      <c r="F159"/>
      <c r="G159"/>
      <c r="H159"/>
      <c r="I159"/>
      <c r="J159"/>
      <c r="K159"/>
      <c r="L159"/>
      <c r="M159"/>
      <c r="N159"/>
    </row>
    <row r="160" spans="1:14" s="4" customFormat="1">
      <c r="A160"/>
      <c r="B160"/>
      <c r="C160"/>
      <c r="D160"/>
      <c r="E160"/>
      <c r="F160"/>
      <c r="G160"/>
      <c r="H160"/>
      <c r="I160"/>
      <c r="J160"/>
      <c r="K160"/>
      <c r="L160"/>
      <c r="M160"/>
      <c r="N160"/>
    </row>
    <row r="161" spans="1:14" s="4" customFormat="1">
      <c r="A161" s="206"/>
      <c r="B161" s="208"/>
      <c r="C161" s="208"/>
      <c r="D161" s="208"/>
      <c r="E161" s="208"/>
      <c r="F161" s="208"/>
      <c r="G161" s="208"/>
      <c r="H161" s="208"/>
      <c r="I161" s="208"/>
      <c r="J161" s="208"/>
      <c r="K161" s="208"/>
      <c r="L161" s="208"/>
      <c r="M161" s="208"/>
      <c r="N161" s="208"/>
    </row>
    <row r="162" spans="1:14" s="4" customFormat="1">
      <c r="A162" s="81"/>
      <c r="B162" s="81"/>
      <c r="C162" s="82"/>
      <c r="D162" s="82"/>
      <c r="E162" s="82"/>
      <c r="F162" s="82"/>
      <c r="G162" s="82"/>
    </row>
    <row r="163" spans="1:14" s="4" customFormat="1">
      <c r="A163" s="2" t="s">
        <v>382</v>
      </c>
      <c r="B163" s="2">
        <f>+'4 Critical Functions'!B20</f>
        <v>0</v>
      </c>
      <c r="C163" s="2"/>
      <c r="D163" s="2"/>
      <c r="E163"/>
      <c r="F163"/>
      <c r="G163"/>
      <c r="H163"/>
      <c r="I163"/>
      <c r="J163"/>
      <c r="K163"/>
      <c r="L163"/>
      <c r="M163"/>
      <c r="N163"/>
    </row>
    <row r="164" spans="1:14" s="4" customFormat="1">
      <c r="A164" s="43"/>
      <c r="B164" s="81"/>
      <c r="C164" s="81"/>
      <c r="D164" s="81"/>
      <c r="E164" s="82"/>
      <c r="F164" s="82"/>
      <c r="G164" s="82"/>
      <c r="H164" s="82"/>
      <c r="I164" s="82"/>
    </row>
    <row r="165" spans="1:14" s="4" customFormat="1">
      <c r="A165" s="56" t="s">
        <v>200</v>
      </c>
      <c r="B165" s="81"/>
      <c r="C165" s="81"/>
      <c r="D165" s="81"/>
      <c r="E165" s="82"/>
      <c r="F165" s="82"/>
      <c r="G165" s="82"/>
      <c r="H165" s="82"/>
      <c r="I165" s="82"/>
    </row>
    <row r="166" spans="1:14" s="4" customFormat="1">
      <c r="A166" s="56"/>
      <c r="B166" s="81"/>
      <c r="C166" s="81"/>
      <c r="D166" s="81"/>
      <c r="E166" s="82"/>
      <c r="F166" s="82"/>
      <c r="G166" s="82"/>
      <c r="H166" s="82"/>
      <c r="I166" s="82"/>
    </row>
    <row r="167" spans="1:14" s="4" customFormat="1" ht="56.25" customHeight="1">
      <c r="A167" s="236" t="s">
        <v>143</v>
      </c>
      <c r="B167" s="241" t="s">
        <v>142</v>
      </c>
      <c r="C167" s="568" t="s">
        <v>194</v>
      </c>
      <c r="D167" s="569"/>
      <c r="E167" s="568" t="s">
        <v>61</v>
      </c>
      <c r="F167" s="569"/>
      <c r="G167" s="568" t="s">
        <v>62</v>
      </c>
      <c r="H167" s="569"/>
      <c r="I167" s="568" t="s">
        <v>542</v>
      </c>
      <c r="J167" s="569"/>
      <c r="K167" s="568" t="s">
        <v>63</v>
      </c>
      <c r="L167" s="569"/>
      <c r="M167" s="568" t="s">
        <v>64</v>
      </c>
      <c r="N167" s="569"/>
    </row>
    <row r="168" spans="1:14" s="4" customFormat="1">
      <c r="A168" s="256"/>
      <c r="B168" s="242"/>
      <c r="C168" s="243" t="s">
        <v>300</v>
      </c>
      <c r="D168" s="244" t="s">
        <v>301</v>
      </c>
      <c r="E168" s="243" t="s">
        <v>300</v>
      </c>
      <c r="F168" s="244" t="s">
        <v>301</v>
      </c>
      <c r="G168" s="243" t="s">
        <v>300</v>
      </c>
      <c r="H168" s="244" t="s">
        <v>301</v>
      </c>
      <c r="I168" s="243" t="s">
        <v>300</v>
      </c>
      <c r="J168" s="244" t="s">
        <v>301</v>
      </c>
      <c r="K168" s="243" t="s">
        <v>300</v>
      </c>
      <c r="L168" s="244" t="s">
        <v>301</v>
      </c>
      <c r="M168" s="243" t="s">
        <v>300</v>
      </c>
      <c r="N168" s="244" t="s">
        <v>301</v>
      </c>
    </row>
    <row r="169" spans="1:14" s="4" customFormat="1">
      <c r="A169" s="265"/>
      <c r="B169" s="266"/>
      <c r="C169" s="257"/>
      <c r="D169" s="258"/>
      <c r="E169" s="257"/>
      <c r="F169" s="258"/>
      <c r="G169" s="257"/>
      <c r="H169" s="258"/>
      <c r="I169" s="257"/>
      <c r="J169" s="258"/>
      <c r="K169" s="257"/>
      <c r="L169" s="258"/>
      <c r="M169" s="257"/>
      <c r="N169" s="258"/>
    </row>
    <row r="170" spans="1:14" s="4" customFormat="1">
      <c r="A170" s="252"/>
      <c r="B170" s="259"/>
      <c r="C170" s="260"/>
      <c r="D170" s="261"/>
      <c r="E170" s="260"/>
      <c r="F170" s="261"/>
      <c r="G170" s="260"/>
      <c r="H170" s="261"/>
      <c r="I170" s="260"/>
      <c r="J170" s="261"/>
      <c r="K170" s="260"/>
      <c r="L170" s="261"/>
      <c r="M170" s="260"/>
      <c r="N170" s="261"/>
    </row>
    <row r="171" spans="1:14" s="4" customFormat="1">
      <c r="A171" s="252"/>
      <c r="B171" s="259"/>
      <c r="C171" s="260"/>
      <c r="D171" s="261"/>
      <c r="E171" s="260"/>
      <c r="F171" s="261"/>
      <c r="G171" s="260"/>
      <c r="H171" s="261"/>
      <c r="I171" s="260"/>
      <c r="J171" s="261"/>
      <c r="K171" s="260"/>
      <c r="L171" s="261"/>
      <c r="M171" s="260"/>
      <c r="N171" s="261"/>
    </row>
    <row r="172" spans="1:14">
      <c r="A172" s="252"/>
      <c r="B172" s="259"/>
      <c r="C172" s="260"/>
      <c r="D172" s="261"/>
      <c r="E172" s="260"/>
      <c r="F172" s="261"/>
      <c r="G172" s="260"/>
      <c r="H172" s="261"/>
      <c r="I172" s="260"/>
      <c r="J172" s="261"/>
      <c r="K172" s="260"/>
      <c r="L172" s="261"/>
      <c r="M172" s="260"/>
      <c r="N172" s="261"/>
    </row>
    <row r="173" spans="1:14">
      <c r="A173" s="252"/>
      <c r="B173" s="259"/>
      <c r="C173" s="260"/>
      <c r="D173" s="261"/>
      <c r="E173" s="260"/>
      <c r="F173" s="261"/>
      <c r="G173" s="260"/>
      <c r="H173" s="261"/>
      <c r="I173" s="260"/>
      <c r="J173" s="261"/>
      <c r="K173" s="260"/>
      <c r="L173" s="261"/>
      <c r="M173" s="260"/>
      <c r="N173" s="261"/>
    </row>
    <row r="174" spans="1:14">
      <c r="A174" s="252"/>
      <c r="B174" s="259"/>
      <c r="C174" s="260"/>
      <c r="D174" s="261"/>
      <c r="E174" s="260"/>
      <c r="F174" s="261"/>
      <c r="G174" s="260"/>
      <c r="H174" s="261"/>
      <c r="I174" s="260"/>
      <c r="J174" s="261"/>
      <c r="K174" s="260"/>
      <c r="L174" s="261"/>
      <c r="M174" s="260"/>
      <c r="N174" s="261"/>
    </row>
    <row r="175" spans="1:14">
      <c r="A175" s="252"/>
      <c r="B175" s="259"/>
      <c r="C175" s="260"/>
      <c r="D175" s="261"/>
      <c r="E175" s="260"/>
      <c r="F175" s="261"/>
      <c r="G175" s="260"/>
      <c r="H175" s="261"/>
      <c r="I175" s="260"/>
      <c r="J175" s="261"/>
      <c r="K175" s="260"/>
      <c r="L175" s="261"/>
      <c r="M175" s="260"/>
      <c r="N175" s="261"/>
    </row>
    <row r="176" spans="1:14">
      <c r="A176" s="252"/>
      <c r="B176" s="259"/>
      <c r="C176" s="260"/>
      <c r="D176" s="261"/>
      <c r="E176" s="260"/>
      <c r="F176" s="261"/>
      <c r="G176" s="260"/>
      <c r="H176" s="261"/>
      <c r="I176" s="260"/>
      <c r="J176" s="261"/>
      <c r="K176" s="260"/>
      <c r="L176" s="261"/>
      <c r="M176" s="260"/>
      <c r="N176" s="261"/>
    </row>
    <row r="177" spans="1:14">
      <c r="A177" s="252"/>
      <c r="B177" s="259"/>
      <c r="C177" s="260"/>
      <c r="D177" s="261"/>
      <c r="E177" s="260"/>
      <c r="F177" s="261"/>
      <c r="G177" s="260"/>
      <c r="H177" s="261"/>
      <c r="I177" s="260"/>
      <c r="J177" s="261"/>
      <c r="K177" s="260"/>
      <c r="L177" s="261"/>
      <c r="M177" s="260"/>
      <c r="N177" s="261"/>
    </row>
    <row r="178" spans="1:14">
      <c r="A178" s="252"/>
      <c r="B178" s="259"/>
      <c r="C178" s="260"/>
      <c r="D178" s="261"/>
      <c r="E178" s="260"/>
      <c r="F178" s="261"/>
      <c r="G178" s="260"/>
      <c r="H178" s="261"/>
      <c r="I178" s="260"/>
      <c r="J178" s="261"/>
      <c r="K178" s="260"/>
      <c r="L178" s="261"/>
      <c r="M178" s="260"/>
      <c r="N178" s="261"/>
    </row>
    <row r="179" spans="1:14">
      <c r="A179" s="252"/>
      <c r="B179" s="259"/>
      <c r="C179" s="260"/>
      <c r="D179" s="261"/>
      <c r="E179" s="260"/>
      <c r="F179" s="261"/>
      <c r="G179" s="260"/>
      <c r="H179" s="261"/>
      <c r="I179" s="260"/>
      <c r="J179" s="261"/>
      <c r="K179" s="260"/>
      <c r="L179" s="261"/>
      <c r="M179" s="260"/>
      <c r="N179" s="261"/>
    </row>
    <row r="180" spans="1:14">
      <c r="A180" s="252"/>
      <c r="B180" s="259"/>
      <c r="C180" s="260"/>
      <c r="D180" s="261"/>
      <c r="E180" s="260"/>
      <c r="F180" s="261"/>
      <c r="G180" s="260"/>
      <c r="H180" s="261"/>
      <c r="I180" s="260"/>
      <c r="J180" s="261"/>
      <c r="K180" s="260"/>
      <c r="L180" s="261"/>
      <c r="M180" s="260"/>
      <c r="N180" s="261"/>
    </row>
    <row r="181" spans="1:14">
      <c r="A181" s="252"/>
      <c r="B181" s="259"/>
      <c r="C181" s="260"/>
      <c r="D181" s="261"/>
      <c r="E181" s="260"/>
      <c r="F181" s="261"/>
      <c r="G181" s="260"/>
      <c r="H181" s="261"/>
      <c r="I181" s="260"/>
      <c r="J181" s="261"/>
      <c r="K181" s="260"/>
      <c r="L181" s="261"/>
      <c r="M181" s="260"/>
      <c r="N181" s="261"/>
    </row>
    <row r="182" spans="1:14">
      <c r="A182" s="252"/>
      <c r="B182" s="259"/>
      <c r="C182" s="260"/>
      <c r="D182" s="261"/>
      <c r="E182" s="260"/>
      <c r="F182" s="261"/>
      <c r="G182" s="260"/>
      <c r="H182" s="261"/>
      <c r="I182" s="260"/>
      <c r="J182" s="261"/>
      <c r="K182" s="260"/>
      <c r="L182" s="261"/>
      <c r="M182" s="260"/>
      <c r="N182" s="261"/>
    </row>
    <row r="183" spans="1:14">
      <c r="A183" s="252"/>
      <c r="B183" s="259"/>
      <c r="C183" s="260"/>
      <c r="D183" s="261"/>
      <c r="E183" s="260"/>
      <c r="F183" s="261"/>
      <c r="G183" s="260"/>
      <c r="H183" s="261"/>
      <c r="I183" s="260"/>
      <c r="J183" s="261"/>
      <c r="K183" s="260"/>
      <c r="L183" s="261"/>
      <c r="M183" s="260"/>
      <c r="N183" s="261"/>
    </row>
    <row r="184" spans="1:14">
      <c r="A184" s="252"/>
      <c r="B184" s="259"/>
      <c r="C184" s="260"/>
      <c r="D184" s="261"/>
      <c r="E184" s="260"/>
      <c r="F184" s="261"/>
      <c r="G184" s="260"/>
      <c r="H184" s="261"/>
      <c r="I184" s="260"/>
      <c r="J184" s="261"/>
      <c r="K184" s="260"/>
      <c r="L184" s="261"/>
      <c r="M184" s="260"/>
      <c r="N184" s="261"/>
    </row>
    <row r="185" spans="1:14">
      <c r="A185" s="252"/>
      <c r="B185" s="259"/>
      <c r="C185" s="260"/>
      <c r="D185" s="261"/>
      <c r="E185" s="260"/>
      <c r="F185" s="261"/>
      <c r="G185" s="260"/>
      <c r="H185" s="261"/>
      <c r="I185" s="260"/>
      <c r="J185" s="261"/>
      <c r="K185" s="260"/>
      <c r="L185" s="261"/>
      <c r="M185" s="260"/>
      <c r="N185" s="261"/>
    </row>
    <row r="186" spans="1:14">
      <c r="A186" s="252"/>
      <c r="B186" s="259"/>
      <c r="C186" s="260"/>
      <c r="D186" s="261"/>
      <c r="E186" s="260"/>
      <c r="F186" s="261"/>
      <c r="G186" s="260"/>
      <c r="H186" s="261"/>
      <c r="I186" s="260"/>
      <c r="J186" s="261"/>
      <c r="K186" s="260"/>
      <c r="L186" s="261"/>
      <c r="M186" s="260"/>
      <c r="N186" s="261"/>
    </row>
    <row r="187" spans="1:14">
      <c r="A187" s="252"/>
      <c r="B187" s="259"/>
      <c r="C187" s="260"/>
      <c r="D187" s="261"/>
      <c r="E187" s="260"/>
      <c r="F187" s="261"/>
      <c r="G187" s="260"/>
      <c r="H187" s="261"/>
      <c r="I187" s="260"/>
      <c r="J187" s="261"/>
      <c r="K187" s="260"/>
      <c r="L187" s="261"/>
      <c r="M187" s="260"/>
      <c r="N187" s="261"/>
    </row>
    <row r="188" spans="1:14">
      <c r="A188" s="252"/>
      <c r="B188" s="259"/>
      <c r="C188" s="260"/>
      <c r="D188" s="261"/>
      <c r="E188" s="260"/>
      <c r="F188" s="261"/>
      <c r="G188" s="260"/>
      <c r="H188" s="261"/>
      <c r="I188" s="260"/>
      <c r="J188" s="261"/>
      <c r="K188" s="260"/>
      <c r="L188" s="261"/>
      <c r="M188" s="260"/>
      <c r="N188" s="261"/>
    </row>
    <row r="189" spans="1:14">
      <c r="A189" s="252"/>
      <c r="B189" s="259"/>
      <c r="C189" s="260"/>
      <c r="D189" s="261"/>
      <c r="E189" s="260"/>
      <c r="F189" s="261"/>
      <c r="G189" s="260"/>
      <c r="H189" s="261"/>
      <c r="I189" s="260"/>
      <c r="J189" s="261"/>
      <c r="K189" s="260"/>
      <c r="L189" s="261"/>
      <c r="M189" s="260"/>
      <c r="N189" s="261"/>
    </row>
    <row r="190" spans="1:14">
      <c r="A190" s="252"/>
      <c r="B190" s="259"/>
      <c r="C190" s="260"/>
      <c r="D190" s="261"/>
      <c r="E190" s="260"/>
      <c r="F190" s="261"/>
      <c r="G190" s="260"/>
      <c r="H190" s="261"/>
      <c r="I190" s="260"/>
      <c r="J190" s="261"/>
      <c r="K190" s="260"/>
      <c r="L190" s="261"/>
      <c r="M190" s="260"/>
      <c r="N190" s="261"/>
    </row>
    <row r="191" spans="1:14">
      <c r="A191" s="252"/>
      <c r="B191" s="259"/>
      <c r="C191" s="260"/>
      <c r="D191" s="261"/>
      <c r="E191" s="260"/>
      <c r="F191" s="261"/>
      <c r="G191" s="260"/>
      <c r="H191" s="261"/>
      <c r="I191" s="260"/>
      <c r="J191" s="261"/>
      <c r="K191" s="260"/>
      <c r="L191" s="261"/>
      <c r="M191" s="260"/>
      <c r="N191" s="261"/>
    </row>
    <row r="192" spans="1:14">
      <c r="A192" s="252"/>
      <c r="B192" s="259"/>
      <c r="C192" s="260"/>
      <c r="D192" s="261"/>
      <c r="E192" s="260"/>
      <c r="F192" s="261"/>
      <c r="G192" s="260"/>
      <c r="H192" s="261"/>
      <c r="I192" s="260"/>
      <c r="J192" s="261"/>
      <c r="K192" s="260"/>
      <c r="L192" s="261"/>
      <c r="M192" s="260"/>
      <c r="N192" s="261"/>
    </row>
    <row r="193" spans="1:14">
      <c r="A193" s="252"/>
      <c r="B193" s="259"/>
      <c r="C193" s="260"/>
      <c r="D193" s="261"/>
      <c r="E193" s="260"/>
      <c r="F193" s="261"/>
      <c r="G193" s="260"/>
      <c r="H193" s="261"/>
      <c r="I193" s="260"/>
      <c r="J193" s="261"/>
      <c r="K193" s="260"/>
      <c r="L193" s="261"/>
      <c r="M193" s="260"/>
      <c r="N193" s="261"/>
    </row>
    <row r="194" spans="1:14">
      <c r="A194" s="252"/>
      <c r="B194" s="259"/>
      <c r="C194" s="260"/>
      <c r="D194" s="261"/>
      <c r="E194" s="260"/>
      <c r="F194" s="261"/>
      <c r="G194" s="260"/>
      <c r="H194" s="261"/>
      <c r="I194" s="260"/>
      <c r="J194" s="261"/>
      <c r="K194" s="260"/>
      <c r="L194" s="261"/>
      <c r="M194" s="260"/>
      <c r="N194" s="261"/>
    </row>
    <row r="195" spans="1:14" s="4" customFormat="1">
      <c r="A195" s="252"/>
      <c r="B195" s="259"/>
      <c r="C195" s="260"/>
      <c r="D195" s="261"/>
      <c r="E195" s="260"/>
      <c r="F195" s="261"/>
      <c r="G195" s="260"/>
      <c r="H195" s="261"/>
      <c r="I195" s="260"/>
      <c r="J195" s="261"/>
      <c r="K195" s="260"/>
      <c r="L195" s="261"/>
      <c r="M195" s="260"/>
      <c r="N195" s="261"/>
    </row>
    <row r="196" spans="1:14" s="4" customFormat="1">
      <c r="A196" s="267"/>
      <c r="B196" s="262"/>
      <c r="C196" s="263"/>
      <c r="D196" s="264"/>
      <c r="E196" s="263"/>
      <c r="F196" s="264"/>
      <c r="G196" s="263"/>
      <c r="H196" s="264"/>
      <c r="I196" s="263"/>
      <c r="J196" s="264"/>
      <c r="K196" s="263"/>
      <c r="L196" s="264"/>
      <c r="M196" s="263"/>
      <c r="N196" s="264"/>
    </row>
    <row r="197" spans="1:14">
      <c r="A197" s="195"/>
      <c r="B197" s="195"/>
      <c r="C197" s="195"/>
      <c r="D197" s="195"/>
      <c r="E197" s="195"/>
      <c r="F197" s="195"/>
      <c r="G197" s="195"/>
      <c r="H197" s="195"/>
      <c r="I197" s="195"/>
      <c r="J197" s="195"/>
      <c r="K197" s="195"/>
      <c r="L197" s="195"/>
      <c r="M197" s="195"/>
      <c r="N197" s="195"/>
    </row>
    <row r="198" spans="1:14">
      <c r="C198" s="268" t="s">
        <v>202</v>
      </c>
      <c r="D198" s="268"/>
    </row>
  </sheetData>
  <sheetProtection sheet="1" objects="1" scenarios="1"/>
  <protectedRanges>
    <protectedRange sqref="B125 A131:A157 B131:B157 C131:C157 D131:D157 E131:E157 F131:F157 G131:G157 H131:H157 I131:I157 J131:J157 K131:K157 L131:L157 M131:M157 N131:N157" name="Range4"/>
    <protectedRange sqref="B48 A54:A81 B54:B81 C54:C81 D54:D81 E54:E81 F54:F81 G54:G81 H54:H81 I54:I81 J54:J81 K54:K81 L54:L81 M54:M81 N54:N81" name="Range2"/>
    <protectedRange sqref="B5 B15 A21:A42 B21:B42 C21:C42 D21:D42 E21:E42 F21:F42 G21:G42 H21:H42 I21:I42 J21:J42 K21:K42 L21:L42 M21:M42 N21:N42" name="Range1"/>
    <protectedRange sqref="B87 A93:A120 B93:B120 C93:C120 D93:D120 E93:E120 F93:F120 G93:G120 H93:H120 I93:I120 J93:J120 K93:K120 L93:L120 M93:M120 N93:N120" name="Range3"/>
    <protectedRange sqref="B163 A169:A196 B169:B196 C169:C196 D169:D196 E169:E196 F169:F196 G169:G196 H169:H196 I169:I196 J169:J196 K169:K196 L169:L196 M169:M195 M196 N169:N196" name="Range5"/>
  </protectedRanges>
  <mergeCells count="33">
    <mergeCell ref="A7:J7"/>
    <mergeCell ref="E19:F19"/>
    <mergeCell ref="G19:H19"/>
    <mergeCell ref="I19:J19"/>
    <mergeCell ref="M19:N19"/>
    <mergeCell ref="A8:N8"/>
    <mergeCell ref="A9:N9"/>
    <mergeCell ref="C19:D19"/>
    <mergeCell ref="K19:L19"/>
    <mergeCell ref="M52:N52"/>
    <mergeCell ref="C52:D52"/>
    <mergeCell ref="E52:F52"/>
    <mergeCell ref="G52:H52"/>
    <mergeCell ref="I52:J52"/>
    <mergeCell ref="K52:L52"/>
    <mergeCell ref="K167:L167"/>
    <mergeCell ref="M167:N167"/>
    <mergeCell ref="C167:D167"/>
    <mergeCell ref="E167:F167"/>
    <mergeCell ref="G167:H167"/>
    <mergeCell ref="I167:J167"/>
    <mergeCell ref="M129:N129"/>
    <mergeCell ref="G91:H91"/>
    <mergeCell ref="I91:J91"/>
    <mergeCell ref="C129:D129"/>
    <mergeCell ref="E129:F129"/>
    <mergeCell ref="G129:H129"/>
    <mergeCell ref="I129:J129"/>
    <mergeCell ref="K129:L129"/>
    <mergeCell ref="K91:L91"/>
    <mergeCell ref="M91:N91"/>
    <mergeCell ref="C91:D91"/>
    <mergeCell ref="E91:F91"/>
  </mergeCells>
  <phoneticPr fontId="4" type="noConversion"/>
  <pageMargins left="0.75" right="0" top="0.75" bottom="0.75" header="0.5" footer="0.5"/>
  <pageSetup scale="84" fitToHeight="9" orientation="landscape" r:id="rId1"/>
  <headerFooter alignWithMargins="0">
    <oddFooter>Page &amp;P of &amp;N</oddFooter>
  </headerFooter>
  <rowBreaks count="3" manualBreakCount="3">
    <brk id="45" max="16383" man="1"/>
    <brk id="84" max="16383" man="1"/>
    <brk id="160" max="16383" man="1"/>
  </rowBreaks>
</worksheet>
</file>

<file path=xl/worksheets/sheet12.xml><?xml version="1.0" encoding="utf-8"?>
<worksheet xmlns="http://schemas.openxmlformats.org/spreadsheetml/2006/main" xmlns:r="http://schemas.openxmlformats.org/officeDocument/2006/relationships">
  <dimension ref="A1:O416"/>
  <sheetViews>
    <sheetView view="pageLayout" zoomScaleNormal="100" workbookViewId="0">
      <selection activeCell="E19" sqref="E19"/>
    </sheetView>
  </sheetViews>
  <sheetFormatPr defaultRowHeight="12.75"/>
  <cols>
    <col min="1" max="1" width="2.7109375" bestFit="1" customWidth="1"/>
    <col min="2" max="2" width="25.42578125" customWidth="1"/>
    <col min="3" max="4" width="12.7109375" customWidth="1"/>
    <col min="5" max="5" width="15.85546875" customWidth="1"/>
    <col min="6" max="6" width="30.42578125" customWidth="1"/>
    <col min="7" max="7" width="14.140625" customWidth="1"/>
  </cols>
  <sheetData>
    <row r="1" spans="1:15" ht="14.25">
      <c r="B1" s="108"/>
      <c r="C1" s="4"/>
      <c r="D1" s="4"/>
      <c r="F1" s="31" t="s">
        <v>210</v>
      </c>
      <c r="H1" s="4"/>
      <c r="I1" s="4"/>
      <c r="J1" s="82"/>
      <c r="K1" s="4"/>
      <c r="L1" s="4"/>
      <c r="M1" s="4"/>
      <c r="O1" s="4"/>
    </row>
    <row r="2" spans="1:15">
      <c r="B2" t="s">
        <v>266</v>
      </c>
      <c r="F2" s="82"/>
      <c r="G2" s="82"/>
      <c r="H2" s="82"/>
      <c r="I2" s="82"/>
      <c r="J2" s="82"/>
      <c r="K2" s="4"/>
      <c r="L2" s="4"/>
      <c r="M2" s="4"/>
      <c r="N2" s="4"/>
      <c r="O2" s="4"/>
    </row>
    <row r="3" spans="1:15">
      <c r="B3" t="s">
        <v>267</v>
      </c>
      <c r="F3" s="82"/>
      <c r="G3" s="82"/>
      <c r="H3" s="82"/>
      <c r="I3" s="82"/>
      <c r="J3" s="82"/>
      <c r="K3" s="4"/>
      <c r="L3" s="4"/>
      <c r="M3" s="4"/>
      <c r="N3" s="4"/>
      <c r="O3" s="4"/>
    </row>
    <row r="4" spans="1:15" ht="9" customHeight="1">
      <c r="F4" s="82"/>
      <c r="G4" s="82"/>
      <c r="H4" s="82"/>
      <c r="I4" s="82"/>
      <c r="J4" s="82"/>
      <c r="K4" s="4"/>
      <c r="L4" s="4"/>
      <c r="M4" s="4"/>
      <c r="N4" s="4"/>
      <c r="O4" s="4"/>
    </row>
    <row r="5" spans="1:15">
      <c r="B5" s="1" t="s">
        <v>280</v>
      </c>
      <c r="C5" s="21"/>
      <c r="D5" s="21"/>
      <c r="E5" s="21"/>
      <c r="F5" s="82"/>
      <c r="G5" s="82"/>
      <c r="H5" s="82"/>
      <c r="I5" s="82"/>
      <c r="J5" s="82"/>
      <c r="K5" s="4"/>
      <c r="L5" s="4"/>
      <c r="M5" s="4"/>
      <c r="N5" s="4"/>
      <c r="O5" s="4"/>
    </row>
    <row r="6" spans="1:15" ht="8.25" customHeight="1">
      <c r="B6" s="1"/>
      <c r="C6" s="21"/>
      <c r="D6" s="21"/>
      <c r="E6" s="21"/>
      <c r="F6" s="82"/>
      <c r="G6" s="82"/>
      <c r="H6" s="82"/>
      <c r="I6" s="82"/>
      <c r="J6" s="82"/>
      <c r="K6" s="4"/>
      <c r="L6" s="4"/>
      <c r="M6" s="4"/>
      <c r="N6" s="4"/>
      <c r="O6" s="4"/>
    </row>
    <row r="7" spans="1:15">
      <c r="B7" s="80" t="s">
        <v>65</v>
      </c>
      <c r="C7" s="90"/>
      <c r="D7" s="86"/>
      <c r="E7" s="86"/>
      <c r="F7" s="86"/>
    </row>
    <row r="8" spans="1:15">
      <c r="B8" s="42" t="s">
        <v>66</v>
      </c>
      <c r="C8" s="90"/>
      <c r="D8" s="86"/>
      <c r="E8" s="86"/>
      <c r="F8" s="86"/>
    </row>
    <row r="9" spans="1:15">
      <c r="B9" s="42" t="s">
        <v>67</v>
      </c>
      <c r="C9" s="90"/>
      <c r="D9" s="86"/>
      <c r="E9" s="86"/>
      <c r="F9" s="86"/>
    </row>
    <row r="10" spans="1:15">
      <c r="B10" s="42" t="s">
        <v>203</v>
      </c>
      <c r="C10" s="90"/>
      <c r="D10" s="86"/>
      <c r="E10" s="86"/>
      <c r="F10" s="86"/>
    </row>
    <row r="11" spans="1:15" s="1" customFormat="1">
      <c r="B11" s="80" t="s">
        <v>204</v>
      </c>
      <c r="C11" s="269"/>
      <c r="D11" s="171"/>
      <c r="E11" s="171"/>
      <c r="F11" s="171"/>
    </row>
    <row r="13" spans="1:15">
      <c r="B13" s="172" t="s">
        <v>547</v>
      </c>
      <c r="C13" s="226"/>
      <c r="D13" s="226"/>
      <c r="E13" s="226"/>
      <c r="F13" s="233"/>
      <c r="G13" s="233"/>
      <c r="H13" s="233"/>
      <c r="I13" s="233"/>
      <c r="J13" s="233"/>
      <c r="K13" s="233"/>
      <c r="L13" s="233"/>
      <c r="M13" s="233"/>
      <c r="N13" s="233"/>
      <c r="O13" s="233"/>
    </row>
    <row r="14" spans="1:15">
      <c r="B14" s="172"/>
      <c r="C14" s="226"/>
      <c r="D14" s="226"/>
      <c r="E14" s="226"/>
      <c r="F14" s="233"/>
      <c r="G14" s="233"/>
      <c r="H14" s="233"/>
      <c r="I14" s="233"/>
      <c r="J14" s="233"/>
      <c r="K14" s="233"/>
      <c r="L14" s="233"/>
      <c r="M14" s="233"/>
      <c r="N14" s="233"/>
      <c r="O14" s="233"/>
    </row>
    <row r="15" spans="1:15" ht="22.5">
      <c r="A15" s="439"/>
      <c r="B15" s="428" t="s">
        <v>223</v>
      </c>
      <c r="C15" s="429" t="s">
        <v>224</v>
      </c>
      <c r="D15" s="429" t="s">
        <v>227</v>
      </c>
      <c r="E15" s="429" t="s">
        <v>225</v>
      </c>
      <c r="F15" s="429" t="s">
        <v>226</v>
      </c>
      <c r="G15" s="429" t="s">
        <v>228</v>
      </c>
      <c r="H15" s="233"/>
      <c r="I15" s="233"/>
      <c r="J15" s="233"/>
      <c r="K15" s="233"/>
      <c r="L15" s="233"/>
      <c r="M15" s="233"/>
      <c r="N15" s="233"/>
      <c r="O15" s="233"/>
    </row>
    <row r="16" spans="1:15">
      <c r="A16" s="440"/>
      <c r="B16" s="436" t="s">
        <v>544</v>
      </c>
      <c r="C16" s="431"/>
      <c r="D16" s="431"/>
      <c r="E16" s="431"/>
      <c r="F16" s="431"/>
      <c r="G16" s="431"/>
      <c r="H16" s="233"/>
      <c r="I16" s="233"/>
      <c r="J16" s="233"/>
      <c r="K16" s="233"/>
      <c r="L16" s="233"/>
      <c r="M16" s="233"/>
      <c r="N16" s="233"/>
      <c r="O16" s="233"/>
    </row>
    <row r="17" spans="1:15">
      <c r="A17" s="427">
        <v>1</v>
      </c>
      <c r="B17" s="426"/>
      <c r="C17" s="418"/>
      <c r="D17" s="418"/>
      <c r="E17" s="92"/>
      <c r="F17" s="92"/>
      <c r="G17" s="92"/>
      <c r="H17" s="233"/>
      <c r="I17" s="233"/>
      <c r="J17" s="233"/>
      <c r="K17" s="233"/>
      <c r="L17" s="233"/>
      <c r="M17" s="233"/>
      <c r="N17" s="233"/>
      <c r="O17" s="233"/>
    </row>
    <row r="18" spans="1:15">
      <c r="A18" s="427">
        <v>2</v>
      </c>
      <c r="B18" s="426"/>
      <c r="C18" s="418"/>
      <c r="D18" s="418"/>
      <c r="E18" s="92"/>
      <c r="F18" s="92"/>
      <c r="G18" s="92"/>
      <c r="H18" s="233"/>
      <c r="I18" s="233"/>
      <c r="J18" s="233"/>
      <c r="K18" s="233"/>
      <c r="L18" s="233"/>
      <c r="M18" s="233"/>
      <c r="N18" s="233"/>
      <c r="O18" s="233"/>
    </row>
    <row r="19" spans="1:15">
      <c r="A19" s="427">
        <v>3</v>
      </c>
      <c r="B19" s="426"/>
      <c r="C19" s="418"/>
      <c r="D19" s="418"/>
      <c r="E19" s="92"/>
      <c r="F19" s="92"/>
      <c r="G19" s="92"/>
      <c r="H19" s="233"/>
      <c r="I19" s="233"/>
      <c r="J19" s="233"/>
      <c r="K19" s="233"/>
      <c r="L19" s="233"/>
      <c r="M19" s="233"/>
      <c r="N19" s="233"/>
      <c r="O19" s="233"/>
    </row>
    <row r="20" spans="1:15">
      <c r="A20" s="427">
        <v>4</v>
      </c>
      <c r="B20" s="426"/>
      <c r="C20" s="418"/>
      <c r="D20" s="418"/>
      <c r="E20" s="92"/>
      <c r="F20" s="92"/>
      <c r="G20" s="92"/>
      <c r="H20" s="233"/>
      <c r="I20" s="233"/>
      <c r="J20" s="233"/>
      <c r="K20" s="233"/>
      <c r="L20" s="233"/>
      <c r="M20" s="233"/>
      <c r="N20" s="233"/>
      <c r="O20" s="233"/>
    </row>
    <row r="21" spans="1:15">
      <c r="A21" s="427">
        <v>5</v>
      </c>
      <c r="B21" s="426"/>
      <c r="C21" s="418"/>
      <c r="D21" s="418"/>
      <c r="E21" s="92"/>
      <c r="F21" s="92"/>
      <c r="G21" s="92"/>
      <c r="H21" s="233"/>
      <c r="I21" s="233"/>
      <c r="J21" s="233"/>
      <c r="K21" s="233"/>
      <c r="L21" s="233"/>
      <c r="M21" s="233"/>
      <c r="N21" s="233"/>
      <c r="O21" s="233"/>
    </row>
    <row r="22" spans="1:15" ht="22.5">
      <c r="A22" s="440"/>
      <c r="B22" s="436" t="s">
        <v>545</v>
      </c>
      <c r="C22" s="431"/>
      <c r="D22" s="431"/>
      <c r="E22" s="431"/>
      <c r="F22" s="431"/>
      <c r="G22" s="431"/>
      <c r="H22" s="233"/>
      <c r="I22" s="233"/>
      <c r="J22" s="233"/>
      <c r="K22" s="233"/>
      <c r="L22" s="233"/>
      <c r="M22" s="233"/>
      <c r="N22" s="233"/>
      <c r="O22" s="233"/>
    </row>
    <row r="23" spans="1:15">
      <c r="A23" s="427">
        <v>1</v>
      </c>
      <c r="B23" s="426"/>
      <c r="C23" s="418"/>
      <c r="D23" s="418"/>
      <c r="E23" s="92"/>
      <c r="F23" s="92"/>
      <c r="G23" s="92"/>
      <c r="H23" s="233"/>
      <c r="I23" s="233"/>
      <c r="J23" s="233"/>
      <c r="K23" s="233"/>
      <c r="L23" s="233"/>
      <c r="M23" s="233"/>
      <c r="N23" s="233"/>
      <c r="O23" s="233"/>
    </row>
    <row r="24" spans="1:15">
      <c r="A24" s="427">
        <v>2</v>
      </c>
      <c r="B24" s="426"/>
      <c r="C24" s="418"/>
      <c r="D24" s="418"/>
      <c r="E24" s="92"/>
      <c r="F24" s="92"/>
      <c r="G24" s="92"/>
      <c r="H24" s="233"/>
      <c r="I24" s="233"/>
      <c r="J24" s="233"/>
      <c r="K24" s="233"/>
      <c r="L24" s="233"/>
      <c r="M24" s="233"/>
      <c r="N24" s="233"/>
      <c r="O24" s="233"/>
    </row>
    <row r="25" spans="1:15">
      <c r="A25" s="427">
        <v>3</v>
      </c>
      <c r="B25" s="426"/>
      <c r="C25" s="418"/>
      <c r="D25" s="418"/>
      <c r="E25" s="92"/>
      <c r="F25" s="92"/>
      <c r="G25" s="92"/>
      <c r="H25" s="233"/>
      <c r="I25" s="233"/>
      <c r="J25" s="233"/>
      <c r="K25" s="233"/>
      <c r="L25" s="233"/>
      <c r="M25" s="233"/>
      <c r="N25" s="233"/>
      <c r="O25" s="233"/>
    </row>
    <row r="26" spans="1:15">
      <c r="A26" s="427">
        <v>4</v>
      </c>
      <c r="B26" s="426"/>
      <c r="C26" s="418"/>
      <c r="D26" s="418"/>
      <c r="E26" s="92"/>
      <c r="F26" s="92"/>
      <c r="G26" s="92"/>
      <c r="H26" s="233"/>
      <c r="I26" s="233"/>
      <c r="J26" s="233"/>
      <c r="K26" s="233"/>
      <c r="L26" s="233"/>
      <c r="M26" s="233"/>
      <c r="N26" s="233"/>
      <c r="O26" s="233"/>
    </row>
    <row r="27" spans="1:15">
      <c r="A27" s="427">
        <v>5</v>
      </c>
      <c r="B27" s="426"/>
      <c r="C27" s="418"/>
      <c r="D27" s="418"/>
      <c r="E27" s="92"/>
      <c r="F27" s="92"/>
      <c r="G27" s="92"/>
    </row>
    <row r="28" spans="1:15" s="45" customFormat="1" ht="22.5">
      <c r="A28" s="440"/>
      <c r="B28" s="436" t="s">
        <v>546</v>
      </c>
      <c r="C28" s="431"/>
      <c r="D28" s="431"/>
      <c r="E28" s="431"/>
      <c r="F28" s="431"/>
      <c r="G28" s="431"/>
    </row>
    <row r="29" spans="1:15">
      <c r="A29" s="427">
        <v>1</v>
      </c>
      <c r="B29" s="426"/>
      <c r="C29" s="418"/>
      <c r="D29" s="418"/>
      <c r="E29" s="92"/>
      <c r="F29" s="92"/>
      <c r="G29" s="92"/>
    </row>
    <row r="30" spans="1:15">
      <c r="A30" s="427">
        <v>2</v>
      </c>
      <c r="B30" s="426"/>
      <c r="C30" s="418"/>
      <c r="D30" s="418"/>
      <c r="E30" s="92"/>
      <c r="F30" s="92"/>
      <c r="G30" s="92"/>
    </row>
    <row r="31" spans="1:15">
      <c r="A31" s="427">
        <v>3</v>
      </c>
      <c r="B31" s="426"/>
      <c r="C31" s="418"/>
      <c r="D31" s="418"/>
      <c r="E31" s="92"/>
      <c r="F31" s="92"/>
      <c r="G31" s="92"/>
    </row>
    <row r="32" spans="1:15">
      <c r="A32" s="427">
        <v>4</v>
      </c>
      <c r="B32" s="426"/>
      <c r="C32" s="418"/>
      <c r="D32" s="418"/>
      <c r="E32" s="92"/>
      <c r="F32" s="92"/>
      <c r="G32" s="92"/>
    </row>
    <row r="33" spans="1:7">
      <c r="A33" s="427">
        <v>5</v>
      </c>
      <c r="B33" s="426"/>
      <c r="C33" s="418"/>
      <c r="D33" s="418"/>
      <c r="E33" s="92"/>
      <c r="F33" s="92"/>
      <c r="G33" s="92"/>
    </row>
    <row r="35" spans="1:7">
      <c r="B35" s="2" t="s">
        <v>454</v>
      </c>
      <c r="C35" s="2">
        <f>+'4 Critical Functions'!$B$16</f>
        <v>0</v>
      </c>
    </row>
    <row r="37" spans="1:7" ht="33.75">
      <c r="A37" s="440"/>
      <c r="B37" s="436" t="s">
        <v>548</v>
      </c>
      <c r="C37" s="431"/>
      <c r="D37" s="431"/>
      <c r="E37" s="431"/>
      <c r="F37" s="431"/>
      <c r="G37" s="431"/>
    </row>
    <row r="38" spans="1:7" ht="15" customHeight="1">
      <c r="A38" s="427">
        <v>1</v>
      </c>
      <c r="B38" s="426"/>
      <c r="C38" s="418"/>
      <c r="D38" s="418"/>
      <c r="E38" s="92"/>
      <c r="F38" s="92"/>
      <c r="G38" s="92"/>
    </row>
    <row r="39" spans="1:7" ht="15" customHeight="1">
      <c r="A39" s="427">
        <v>2</v>
      </c>
      <c r="B39" s="426"/>
      <c r="C39" s="418"/>
      <c r="D39" s="418"/>
      <c r="E39" s="92"/>
      <c r="F39" s="92"/>
      <c r="G39" s="92"/>
    </row>
    <row r="40" spans="1:7" ht="15" customHeight="1">
      <c r="A40" s="427">
        <v>3</v>
      </c>
      <c r="B40" s="426"/>
      <c r="C40" s="418"/>
      <c r="D40" s="418"/>
      <c r="E40" s="92"/>
      <c r="F40" s="92"/>
      <c r="G40" s="92"/>
    </row>
    <row r="41" spans="1:7" ht="15" customHeight="1">
      <c r="A41" s="427">
        <v>4</v>
      </c>
      <c r="B41" s="426"/>
      <c r="C41" s="418"/>
      <c r="D41" s="418"/>
      <c r="E41" s="92"/>
      <c r="F41" s="92"/>
      <c r="G41" s="92"/>
    </row>
    <row r="42" spans="1:7" ht="15" customHeight="1">
      <c r="A42" s="427">
        <v>5</v>
      </c>
      <c r="B42" s="426"/>
      <c r="C42" s="418"/>
      <c r="D42" s="418"/>
      <c r="E42" s="92"/>
      <c r="F42" s="92"/>
      <c r="G42" s="92"/>
    </row>
    <row r="43" spans="1:7" ht="22.5">
      <c r="A43" s="427"/>
      <c r="B43" s="430" t="s">
        <v>69</v>
      </c>
      <c r="C43" s="431"/>
      <c r="D43" s="431"/>
      <c r="E43" s="431"/>
      <c r="F43" s="431"/>
      <c r="G43" s="431"/>
    </row>
    <row r="44" spans="1:7" ht="15" customHeight="1">
      <c r="A44" s="427">
        <v>1</v>
      </c>
      <c r="B44" s="426"/>
      <c r="C44" s="418"/>
      <c r="D44" s="418"/>
      <c r="E44" s="92"/>
      <c r="F44" s="92"/>
      <c r="G44" s="92"/>
    </row>
    <row r="45" spans="1:7" ht="15" customHeight="1">
      <c r="A45" s="427">
        <v>2</v>
      </c>
      <c r="B45" s="426"/>
      <c r="C45" s="418"/>
      <c r="D45" s="418"/>
      <c r="E45" s="92"/>
      <c r="F45" s="92"/>
      <c r="G45" s="92"/>
    </row>
    <row r="46" spans="1:7" ht="15" customHeight="1">
      <c r="A46" s="427">
        <v>3</v>
      </c>
      <c r="B46" s="426"/>
      <c r="C46" s="418"/>
      <c r="D46" s="418"/>
      <c r="E46" s="92"/>
      <c r="F46" s="92"/>
      <c r="G46" s="92"/>
    </row>
    <row r="47" spans="1:7" ht="15" customHeight="1">
      <c r="A47" s="427">
        <v>4</v>
      </c>
      <c r="B47" s="426"/>
      <c r="C47" s="418"/>
      <c r="D47" s="418"/>
      <c r="E47" s="92"/>
      <c r="F47" s="92"/>
      <c r="G47" s="92"/>
    </row>
    <row r="48" spans="1:7" ht="15" customHeight="1">
      <c r="A48" s="427">
        <v>5</v>
      </c>
      <c r="B48" s="426"/>
      <c r="C48" s="418"/>
      <c r="D48" s="418"/>
      <c r="E48" s="92"/>
      <c r="F48" s="92"/>
      <c r="G48" s="92"/>
    </row>
    <row r="49" spans="1:7" ht="22.5">
      <c r="A49" s="427"/>
      <c r="B49" s="430" t="s">
        <v>70</v>
      </c>
      <c r="C49" s="431"/>
      <c r="D49" s="431"/>
      <c r="E49" s="431"/>
      <c r="F49" s="431"/>
      <c r="G49" s="431"/>
    </row>
    <row r="50" spans="1:7" ht="15" customHeight="1">
      <c r="A50" s="427">
        <v>1</v>
      </c>
      <c r="B50" s="426"/>
      <c r="C50" s="418"/>
      <c r="D50" s="418"/>
      <c r="E50" s="92"/>
      <c r="F50" s="92"/>
      <c r="G50" s="92"/>
    </row>
    <row r="51" spans="1:7" ht="15" customHeight="1">
      <c r="A51" s="427">
        <v>2</v>
      </c>
      <c r="B51" s="426"/>
      <c r="C51" s="418"/>
      <c r="D51" s="418"/>
      <c r="E51" s="92"/>
      <c r="F51" s="92"/>
      <c r="G51" s="92"/>
    </row>
    <row r="52" spans="1:7" ht="15" customHeight="1">
      <c r="A52" s="427">
        <v>3</v>
      </c>
      <c r="B52" s="426"/>
      <c r="C52" s="418"/>
      <c r="D52" s="418"/>
      <c r="E52" s="92"/>
      <c r="F52" s="92"/>
      <c r="G52" s="92"/>
    </row>
    <row r="53" spans="1:7" s="233" customFormat="1" ht="15" customHeight="1">
      <c r="A53" s="427">
        <v>4</v>
      </c>
      <c r="B53" s="426"/>
      <c r="C53" s="418"/>
      <c r="D53" s="418"/>
      <c r="E53" s="92"/>
      <c r="F53" s="92"/>
      <c r="G53" s="92"/>
    </row>
    <row r="54" spans="1:7" s="233" customFormat="1" ht="15" customHeight="1">
      <c r="A54" s="427">
        <v>5</v>
      </c>
      <c r="B54" s="426"/>
      <c r="C54" s="418"/>
      <c r="D54" s="418"/>
      <c r="E54" s="92"/>
      <c r="F54" s="92"/>
      <c r="G54" s="92"/>
    </row>
    <row r="55" spans="1:7" s="233" customFormat="1" ht="15" customHeight="1">
      <c r="A55" s="427"/>
      <c r="B55" s="426"/>
      <c r="C55" s="418"/>
      <c r="D55" s="418"/>
      <c r="E55" s="92"/>
      <c r="F55" s="92"/>
      <c r="G55" s="92"/>
    </row>
    <row r="56" spans="1:7" s="233" customFormat="1" ht="15" customHeight="1">
      <c r="A56" s="462"/>
      <c r="B56" s="456"/>
      <c r="C56" s="463"/>
      <c r="D56" s="463"/>
      <c r="E56" s="464"/>
      <c r="F56" s="464"/>
      <c r="G56" s="464"/>
    </row>
    <row r="57" spans="1:7" s="233" customFormat="1" ht="15" customHeight="1">
      <c r="A57" s="432"/>
      <c r="B57" s="433"/>
      <c r="C57" s="434"/>
      <c r="D57" s="434"/>
      <c r="E57" s="435"/>
      <c r="F57" s="435"/>
      <c r="G57" s="435"/>
    </row>
    <row r="58" spans="1:7" s="233" customFormat="1" ht="27.75" customHeight="1">
      <c r="A58" s="432"/>
      <c r="B58" s="428" t="s">
        <v>223</v>
      </c>
      <c r="C58" s="429" t="s">
        <v>224</v>
      </c>
      <c r="D58" s="429" t="s">
        <v>227</v>
      </c>
      <c r="E58" s="429" t="s">
        <v>225</v>
      </c>
      <c r="F58" s="429" t="s">
        <v>226</v>
      </c>
      <c r="G58" s="429" t="s">
        <v>228</v>
      </c>
    </row>
    <row r="59" spans="1:7" ht="22.5">
      <c r="A59" s="427"/>
      <c r="B59" s="436" t="s">
        <v>71</v>
      </c>
      <c r="C59" s="431"/>
      <c r="D59" s="431"/>
      <c r="E59" s="431"/>
      <c r="F59" s="431"/>
      <c r="G59" s="431"/>
    </row>
    <row r="60" spans="1:7" ht="15" customHeight="1">
      <c r="A60" s="427">
        <v>1</v>
      </c>
      <c r="B60" s="426"/>
      <c r="C60" s="418"/>
      <c r="D60" s="418"/>
      <c r="E60" s="92"/>
      <c r="F60" s="92"/>
      <c r="G60" s="92"/>
    </row>
    <row r="61" spans="1:7" ht="15" customHeight="1">
      <c r="A61" s="427">
        <v>2</v>
      </c>
      <c r="B61" s="426"/>
      <c r="C61" s="418"/>
      <c r="D61" s="418"/>
      <c r="E61" s="92"/>
      <c r="F61" s="92"/>
      <c r="G61" s="92"/>
    </row>
    <row r="62" spans="1:7" ht="15" customHeight="1">
      <c r="A62" s="427">
        <v>3</v>
      </c>
      <c r="B62" s="426"/>
      <c r="C62" s="418"/>
      <c r="D62" s="418"/>
      <c r="E62" s="92"/>
      <c r="F62" s="92"/>
      <c r="G62" s="92"/>
    </row>
    <row r="63" spans="1:7" s="233" customFormat="1" ht="15" customHeight="1">
      <c r="A63" s="427">
        <v>4</v>
      </c>
      <c r="B63" s="426"/>
      <c r="C63" s="418"/>
      <c r="D63" s="418"/>
      <c r="E63" s="92"/>
      <c r="F63" s="92"/>
      <c r="G63" s="92"/>
    </row>
    <row r="64" spans="1:7" s="233" customFormat="1" ht="15" customHeight="1">
      <c r="A64" s="427">
        <v>5</v>
      </c>
      <c r="B64" s="426"/>
      <c r="C64" s="418"/>
      <c r="D64" s="418"/>
      <c r="E64" s="92"/>
      <c r="F64" s="92"/>
      <c r="G64" s="92"/>
    </row>
    <row r="65" spans="1:7" ht="22.5">
      <c r="A65" s="427"/>
      <c r="B65" s="430" t="s">
        <v>72</v>
      </c>
      <c r="C65" s="431"/>
      <c r="D65" s="431"/>
      <c r="E65" s="431"/>
      <c r="F65" s="431"/>
      <c r="G65" s="431"/>
    </row>
    <row r="66" spans="1:7" ht="15" customHeight="1">
      <c r="A66" s="427">
        <v>1</v>
      </c>
      <c r="B66" s="426"/>
      <c r="C66" s="418"/>
      <c r="D66" s="418"/>
      <c r="E66" s="92"/>
      <c r="F66" s="92"/>
      <c r="G66" s="92"/>
    </row>
    <row r="67" spans="1:7" ht="15" customHeight="1">
      <c r="A67" s="427">
        <v>2</v>
      </c>
      <c r="B67" s="426"/>
      <c r="C67" s="418"/>
      <c r="D67" s="418"/>
      <c r="E67" s="92"/>
      <c r="F67" s="92"/>
      <c r="G67" s="92"/>
    </row>
    <row r="68" spans="1:7" ht="15" customHeight="1">
      <c r="A68" s="427">
        <v>3</v>
      </c>
      <c r="B68" s="426"/>
      <c r="C68" s="418"/>
      <c r="D68" s="418"/>
      <c r="E68" s="92"/>
      <c r="F68" s="92"/>
      <c r="G68" s="92"/>
    </row>
    <row r="69" spans="1:7" s="233" customFormat="1" ht="15" customHeight="1">
      <c r="A69" s="427">
        <v>4</v>
      </c>
      <c r="B69" s="426"/>
      <c r="C69" s="418"/>
      <c r="D69" s="418"/>
      <c r="E69" s="92"/>
      <c r="F69" s="92"/>
      <c r="G69" s="92"/>
    </row>
    <row r="70" spans="1:7" s="233" customFormat="1" ht="15" customHeight="1">
      <c r="A70" s="427">
        <v>5</v>
      </c>
      <c r="B70" s="426"/>
      <c r="C70" s="418"/>
      <c r="D70" s="418"/>
      <c r="E70" s="92"/>
      <c r="F70" s="92"/>
      <c r="G70" s="92"/>
    </row>
    <row r="71" spans="1:7" ht="15" customHeight="1">
      <c r="A71" s="427"/>
      <c r="B71" s="430" t="s">
        <v>73</v>
      </c>
      <c r="C71" s="431"/>
      <c r="D71" s="431"/>
      <c r="E71" s="431"/>
      <c r="F71" s="431"/>
      <c r="G71" s="431"/>
    </row>
    <row r="72" spans="1:7" ht="15" customHeight="1">
      <c r="A72" s="427">
        <v>1</v>
      </c>
      <c r="B72" s="426"/>
      <c r="C72" s="418"/>
      <c r="D72" s="418"/>
      <c r="E72" s="92"/>
      <c r="F72" s="92"/>
      <c r="G72" s="92"/>
    </row>
    <row r="73" spans="1:7" ht="15" customHeight="1">
      <c r="A73" s="427">
        <v>2</v>
      </c>
      <c r="B73" s="426"/>
      <c r="C73" s="418"/>
      <c r="D73" s="418"/>
      <c r="E73" s="92"/>
      <c r="F73" s="92"/>
      <c r="G73" s="92"/>
    </row>
    <row r="74" spans="1:7" ht="15" customHeight="1">
      <c r="A74" s="427">
        <v>3</v>
      </c>
      <c r="B74" s="426"/>
      <c r="C74" s="418"/>
      <c r="D74" s="418"/>
      <c r="E74" s="92"/>
      <c r="F74" s="92"/>
      <c r="G74" s="92"/>
    </row>
    <row r="75" spans="1:7" s="233" customFormat="1" ht="15" customHeight="1">
      <c r="A75" s="427">
        <v>4</v>
      </c>
      <c r="B75" s="426"/>
      <c r="C75" s="418"/>
      <c r="D75" s="418"/>
      <c r="E75" s="92"/>
      <c r="F75" s="92"/>
      <c r="G75" s="92"/>
    </row>
    <row r="76" spans="1:7" s="233" customFormat="1" ht="15" customHeight="1">
      <c r="A76" s="427">
        <v>5</v>
      </c>
      <c r="B76" s="426"/>
      <c r="C76" s="418"/>
      <c r="D76" s="418"/>
      <c r="E76" s="92"/>
      <c r="F76" s="92"/>
      <c r="G76" s="92"/>
    </row>
    <row r="77" spans="1:7" s="233" customFormat="1" ht="12">
      <c r="B77" s="84"/>
      <c r="C77" s="421" t="s">
        <v>549</v>
      </c>
      <c r="D77" s="420"/>
    </row>
    <row r="78" spans="1:7">
      <c r="A78" s="270"/>
      <c r="B78" s="438"/>
      <c r="C78" s="422"/>
      <c r="D78" s="422"/>
      <c r="E78" s="271"/>
      <c r="F78" s="271"/>
      <c r="G78" s="272"/>
    </row>
    <row r="79" spans="1:7">
      <c r="C79" s="423"/>
      <c r="D79" s="423"/>
    </row>
    <row r="80" spans="1:7" s="45" customFormat="1">
      <c r="B80" s="2" t="s">
        <v>312</v>
      </c>
      <c r="C80" s="424">
        <f>+'4 Critical Functions'!B17</f>
        <v>0</v>
      </c>
      <c r="D80" s="425"/>
    </row>
    <row r="81" spans="1:7">
      <c r="B81" s="43"/>
      <c r="C81" s="419"/>
      <c r="D81" s="419"/>
      <c r="E81" s="81"/>
      <c r="F81" s="81"/>
      <c r="G81" s="81"/>
    </row>
    <row r="82" spans="1:7">
      <c r="B82" s="56" t="s">
        <v>205</v>
      </c>
      <c r="C82" s="419"/>
      <c r="D82" s="419"/>
      <c r="E82" s="81"/>
      <c r="F82" s="81"/>
      <c r="G82" s="81"/>
    </row>
    <row r="83" spans="1:7">
      <c r="B83" s="43"/>
      <c r="C83" s="419"/>
      <c r="D83" s="419"/>
      <c r="E83" s="81"/>
      <c r="F83" s="81"/>
      <c r="G83" s="81"/>
    </row>
    <row r="84" spans="1:7" ht="22.5">
      <c r="B84" s="428" t="s">
        <v>223</v>
      </c>
      <c r="C84" s="429" t="s">
        <v>224</v>
      </c>
      <c r="D84" s="429" t="s">
        <v>227</v>
      </c>
      <c r="E84" s="429" t="s">
        <v>225</v>
      </c>
      <c r="F84" s="429" t="s">
        <v>226</v>
      </c>
      <c r="G84" s="429" t="s">
        <v>228</v>
      </c>
    </row>
    <row r="85" spans="1:7" ht="22.5">
      <c r="B85" s="436" t="s">
        <v>68</v>
      </c>
      <c r="C85" s="431"/>
      <c r="D85" s="431"/>
      <c r="E85" s="431"/>
      <c r="F85" s="431"/>
      <c r="G85" s="431"/>
    </row>
    <row r="86" spans="1:7" ht="15" customHeight="1">
      <c r="A86" s="427">
        <v>1</v>
      </c>
      <c r="B86" s="426"/>
      <c r="C86" s="418"/>
      <c r="D86" s="418"/>
      <c r="E86" s="92"/>
      <c r="F86" s="92"/>
      <c r="G86" s="92"/>
    </row>
    <row r="87" spans="1:7" ht="15" customHeight="1">
      <c r="A87" s="427">
        <v>2</v>
      </c>
      <c r="B87" s="426"/>
      <c r="C87" s="418"/>
      <c r="D87" s="418"/>
      <c r="E87" s="92"/>
      <c r="F87" s="92"/>
      <c r="G87" s="92"/>
    </row>
    <row r="88" spans="1:7" ht="15" customHeight="1">
      <c r="A88" s="427">
        <v>3</v>
      </c>
      <c r="B88" s="426"/>
      <c r="C88" s="418"/>
      <c r="D88" s="418"/>
      <c r="E88" s="92"/>
      <c r="F88" s="92"/>
      <c r="G88" s="92"/>
    </row>
    <row r="89" spans="1:7" ht="15" customHeight="1">
      <c r="A89" s="427">
        <v>4</v>
      </c>
      <c r="B89" s="426"/>
      <c r="C89" s="418"/>
      <c r="D89" s="418"/>
      <c r="E89" s="92"/>
      <c r="F89" s="92"/>
      <c r="G89" s="92"/>
    </row>
    <row r="90" spans="1:7" ht="15" customHeight="1">
      <c r="A90" s="427">
        <v>5</v>
      </c>
      <c r="B90" s="426"/>
      <c r="C90" s="418"/>
      <c r="D90" s="418"/>
      <c r="E90" s="92"/>
      <c r="F90" s="92"/>
      <c r="G90" s="92"/>
    </row>
    <row r="91" spans="1:7" ht="22.5">
      <c r="A91" s="427"/>
      <c r="B91" s="430" t="s">
        <v>69</v>
      </c>
      <c r="C91" s="431"/>
      <c r="D91" s="431"/>
      <c r="E91" s="431"/>
      <c r="F91" s="431"/>
      <c r="G91" s="431"/>
    </row>
    <row r="92" spans="1:7" ht="15" customHeight="1">
      <c r="A92" s="427">
        <v>1</v>
      </c>
      <c r="B92" s="426"/>
      <c r="C92" s="418"/>
      <c r="D92" s="418"/>
      <c r="E92" s="92"/>
      <c r="F92" s="92"/>
      <c r="G92" s="92"/>
    </row>
    <row r="93" spans="1:7" ht="15" customHeight="1">
      <c r="A93" s="427">
        <v>2</v>
      </c>
      <c r="B93" s="426"/>
      <c r="C93" s="418"/>
      <c r="D93" s="418"/>
      <c r="E93" s="92"/>
      <c r="F93" s="92"/>
      <c r="G93" s="92"/>
    </row>
    <row r="94" spans="1:7" ht="15" customHeight="1">
      <c r="A94" s="427">
        <v>3</v>
      </c>
      <c r="B94" s="426"/>
      <c r="C94" s="418"/>
      <c r="D94" s="418"/>
      <c r="E94" s="92"/>
      <c r="F94" s="92"/>
      <c r="G94" s="92"/>
    </row>
    <row r="95" spans="1:7" ht="15" customHeight="1">
      <c r="A95" s="427">
        <v>4</v>
      </c>
      <c r="B95" s="426"/>
      <c r="C95" s="418"/>
      <c r="D95" s="418"/>
      <c r="E95" s="92"/>
      <c r="F95" s="92"/>
      <c r="G95" s="92"/>
    </row>
    <row r="96" spans="1:7" ht="15" customHeight="1">
      <c r="A96" s="427">
        <v>5</v>
      </c>
      <c r="B96" s="426"/>
      <c r="C96" s="418"/>
      <c r="D96" s="418"/>
      <c r="E96" s="92"/>
      <c r="F96" s="92"/>
      <c r="G96" s="92"/>
    </row>
    <row r="97" spans="1:7" ht="22.5">
      <c r="A97" s="427"/>
      <c r="B97" s="430" t="s">
        <v>70</v>
      </c>
      <c r="C97" s="431"/>
      <c r="D97" s="431"/>
      <c r="E97" s="431"/>
      <c r="F97" s="431"/>
      <c r="G97" s="431"/>
    </row>
    <row r="98" spans="1:7" ht="15" customHeight="1">
      <c r="A98" s="427">
        <v>1</v>
      </c>
      <c r="B98" s="426"/>
      <c r="C98" s="418"/>
      <c r="D98" s="418"/>
      <c r="E98" s="92"/>
      <c r="F98" s="92"/>
      <c r="G98" s="92"/>
    </row>
    <row r="99" spans="1:7" ht="15" customHeight="1">
      <c r="A99" s="427">
        <v>2</v>
      </c>
      <c r="B99" s="426"/>
      <c r="C99" s="418"/>
      <c r="D99" s="418"/>
      <c r="E99" s="92"/>
      <c r="F99" s="92"/>
      <c r="G99" s="92"/>
    </row>
    <row r="100" spans="1:7" ht="15" customHeight="1">
      <c r="A100" s="427">
        <v>3</v>
      </c>
      <c r="B100" s="426"/>
      <c r="C100" s="418"/>
      <c r="D100" s="418"/>
      <c r="E100" s="92"/>
      <c r="F100" s="92"/>
      <c r="G100" s="92"/>
    </row>
    <row r="101" spans="1:7" s="233" customFormat="1" ht="15" customHeight="1">
      <c r="A101" s="427">
        <v>4</v>
      </c>
      <c r="B101" s="426"/>
      <c r="C101" s="418"/>
      <c r="D101" s="418"/>
      <c r="E101" s="92"/>
      <c r="F101" s="92"/>
      <c r="G101" s="92"/>
    </row>
    <row r="102" spans="1:7" s="233" customFormat="1" ht="15" customHeight="1">
      <c r="A102" s="427">
        <v>5</v>
      </c>
      <c r="B102" s="426"/>
      <c r="C102" s="418"/>
      <c r="D102" s="418"/>
      <c r="E102" s="92"/>
      <c r="F102" s="92"/>
      <c r="G102" s="92"/>
    </row>
    <row r="103" spans="1:7" ht="22.5">
      <c r="A103" s="427"/>
      <c r="B103" s="430" t="s">
        <v>71</v>
      </c>
      <c r="C103" s="431"/>
      <c r="D103" s="431"/>
      <c r="E103" s="431"/>
      <c r="F103" s="431"/>
      <c r="G103" s="431"/>
    </row>
    <row r="104" spans="1:7" ht="15" customHeight="1">
      <c r="A104" s="427">
        <v>1</v>
      </c>
      <c r="B104" s="426"/>
      <c r="C104" s="418"/>
      <c r="D104" s="418"/>
      <c r="E104" s="92"/>
      <c r="F104" s="92"/>
      <c r="G104" s="92"/>
    </row>
    <row r="105" spans="1:7" ht="15" customHeight="1">
      <c r="A105" s="427">
        <v>2</v>
      </c>
      <c r="B105" s="426"/>
      <c r="C105" s="418"/>
      <c r="D105" s="418"/>
      <c r="E105" s="92"/>
      <c r="F105" s="92"/>
      <c r="G105" s="92"/>
    </row>
    <row r="106" spans="1:7" ht="15" customHeight="1">
      <c r="A106" s="427">
        <v>3</v>
      </c>
      <c r="B106" s="426"/>
      <c r="C106" s="418"/>
      <c r="D106" s="418"/>
      <c r="E106" s="92"/>
      <c r="F106" s="92"/>
      <c r="G106" s="92"/>
    </row>
    <row r="107" spans="1:7" s="233" customFormat="1" ht="15" customHeight="1">
      <c r="A107" s="427">
        <v>4</v>
      </c>
      <c r="B107" s="426"/>
      <c r="C107" s="418"/>
      <c r="D107" s="418"/>
      <c r="E107" s="92"/>
      <c r="F107" s="92"/>
      <c r="G107" s="92"/>
    </row>
    <row r="108" spans="1:7" s="233" customFormat="1" ht="15" customHeight="1">
      <c r="A108" s="427">
        <v>5</v>
      </c>
      <c r="B108" s="426"/>
      <c r="C108" s="418"/>
      <c r="D108" s="418"/>
      <c r="E108" s="92"/>
      <c r="F108" s="92"/>
      <c r="G108" s="92"/>
    </row>
    <row r="109" spans="1:7" ht="22.5">
      <c r="A109" s="427"/>
      <c r="B109" s="430" t="s">
        <v>72</v>
      </c>
      <c r="C109" s="431"/>
      <c r="D109" s="431"/>
      <c r="E109" s="431"/>
      <c r="F109" s="431"/>
      <c r="G109" s="431"/>
    </row>
    <row r="110" spans="1:7" ht="15" customHeight="1">
      <c r="A110" s="427">
        <v>1</v>
      </c>
      <c r="B110" s="426"/>
      <c r="C110" s="418"/>
      <c r="D110" s="418"/>
      <c r="E110" s="92"/>
      <c r="F110" s="92"/>
      <c r="G110" s="92"/>
    </row>
    <row r="111" spans="1:7" ht="15" customHeight="1">
      <c r="A111" s="427">
        <v>2</v>
      </c>
      <c r="B111" s="426"/>
      <c r="C111" s="418"/>
      <c r="D111" s="418"/>
      <c r="E111" s="92"/>
      <c r="F111" s="92"/>
      <c r="G111" s="92"/>
    </row>
    <row r="112" spans="1:7" ht="15" customHeight="1">
      <c r="A112" s="427">
        <v>3</v>
      </c>
      <c r="B112" s="426"/>
      <c r="C112" s="418"/>
      <c r="D112" s="418"/>
      <c r="E112" s="92"/>
      <c r="F112" s="92"/>
      <c r="G112" s="92"/>
    </row>
    <row r="113" spans="1:7" s="233" customFormat="1" ht="15" customHeight="1">
      <c r="A113" s="427">
        <v>4</v>
      </c>
      <c r="B113" s="426"/>
      <c r="C113" s="418"/>
      <c r="D113" s="418"/>
      <c r="E113" s="92"/>
      <c r="F113" s="92"/>
      <c r="G113" s="92"/>
    </row>
    <row r="114" spans="1:7" s="233" customFormat="1" ht="15" customHeight="1">
      <c r="A114" s="427">
        <v>5</v>
      </c>
      <c r="B114" s="426"/>
      <c r="C114" s="418"/>
      <c r="D114" s="418"/>
      <c r="E114" s="92"/>
      <c r="F114" s="92"/>
      <c r="G114" s="92"/>
    </row>
    <row r="115" spans="1:7" ht="15" customHeight="1">
      <c r="A115" s="427"/>
      <c r="B115" s="430" t="s">
        <v>73</v>
      </c>
      <c r="C115" s="431"/>
      <c r="D115" s="431"/>
      <c r="E115" s="431"/>
      <c r="F115" s="431"/>
      <c r="G115" s="431"/>
    </row>
    <row r="116" spans="1:7" ht="15" customHeight="1">
      <c r="A116" s="427">
        <v>1</v>
      </c>
      <c r="B116" s="426"/>
      <c r="C116" s="418"/>
      <c r="D116" s="418"/>
      <c r="E116" s="92"/>
      <c r="F116" s="92"/>
      <c r="G116" s="92"/>
    </row>
    <row r="117" spans="1:7" ht="15" customHeight="1">
      <c r="A117" s="427">
        <v>2</v>
      </c>
      <c r="B117" s="426"/>
      <c r="C117" s="418"/>
      <c r="D117" s="418"/>
      <c r="E117" s="92"/>
      <c r="F117" s="92"/>
      <c r="G117" s="92"/>
    </row>
    <row r="118" spans="1:7" ht="15" customHeight="1">
      <c r="A118" s="427">
        <v>3</v>
      </c>
      <c r="B118" s="426"/>
      <c r="C118" s="418"/>
      <c r="D118" s="418"/>
      <c r="E118" s="92"/>
      <c r="F118" s="92"/>
      <c r="G118" s="92"/>
    </row>
    <row r="119" spans="1:7" s="233" customFormat="1" ht="15" customHeight="1">
      <c r="A119" s="427">
        <v>4</v>
      </c>
      <c r="B119" s="426"/>
      <c r="C119" s="418"/>
      <c r="D119" s="418"/>
      <c r="E119" s="92"/>
      <c r="F119" s="92"/>
      <c r="G119" s="92"/>
    </row>
    <row r="120" spans="1:7" s="233" customFormat="1" ht="15" customHeight="1">
      <c r="A120" s="427">
        <v>5</v>
      </c>
      <c r="B120" s="426"/>
      <c r="C120" s="418"/>
      <c r="D120" s="418"/>
      <c r="E120" s="92"/>
      <c r="F120" s="92"/>
      <c r="G120" s="92"/>
    </row>
    <row r="121" spans="1:7" s="233" customFormat="1" ht="15" customHeight="1">
      <c r="A121" s="432"/>
      <c r="B121" s="433"/>
      <c r="C121" s="434"/>
      <c r="D121" s="434"/>
      <c r="E121" s="435"/>
      <c r="F121" s="435"/>
      <c r="G121" s="435"/>
    </row>
    <row r="122" spans="1:7" s="233" customFormat="1" ht="15" customHeight="1">
      <c r="A122" s="432"/>
      <c r="B122" s="433"/>
      <c r="C122" s="421" t="s">
        <v>550</v>
      </c>
      <c r="D122" s="434"/>
      <c r="E122" s="435"/>
      <c r="F122" s="435"/>
      <c r="G122" s="435"/>
    </row>
    <row r="123" spans="1:7" s="233" customFormat="1" ht="15" customHeight="1">
      <c r="A123" s="432"/>
      <c r="B123" s="433"/>
      <c r="C123" s="434"/>
      <c r="D123" s="434"/>
      <c r="E123" s="435"/>
      <c r="F123" s="435"/>
      <c r="G123" s="435"/>
    </row>
    <row r="124" spans="1:7">
      <c r="A124" s="270"/>
      <c r="B124" s="438"/>
      <c r="C124" s="422"/>
      <c r="D124" s="422"/>
      <c r="E124" s="271"/>
      <c r="F124" s="271"/>
      <c r="G124" s="272"/>
    </row>
    <row r="125" spans="1:7">
      <c r="C125" s="423"/>
      <c r="D125" s="423"/>
    </row>
    <row r="126" spans="1:7" s="45" customFormat="1">
      <c r="B126" s="2" t="s">
        <v>313</v>
      </c>
      <c r="C126" s="424">
        <f>+'4 Critical Functions'!B18</f>
        <v>0</v>
      </c>
      <c r="D126" s="425"/>
    </row>
    <row r="127" spans="1:7">
      <c r="B127" s="43"/>
      <c r="C127" s="419"/>
      <c r="D127" s="419"/>
      <c r="E127" s="81"/>
      <c r="F127" s="81"/>
      <c r="G127" s="81"/>
    </row>
    <row r="128" spans="1:7">
      <c r="B128" s="56" t="s">
        <v>205</v>
      </c>
      <c r="C128" s="419"/>
      <c r="D128" s="419"/>
      <c r="E128" s="81"/>
      <c r="F128" s="81"/>
      <c r="G128" s="81"/>
    </row>
    <row r="129" spans="1:7">
      <c r="A129" s="439"/>
      <c r="B129" s="428"/>
      <c r="C129" s="429"/>
      <c r="D129" s="429"/>
      <c r="E129" s="429"/>
      <c r="F129" s="429"/>
      <c r="G129" s="429"/>
    </row>
    <row r="130" spans="1:7" ht="22.5">
      <c r="A130" s="439"/>
      <c r="B130" s="428" t="s">
        <v>223</v>
      </c>
      <c r="C130" s="429" t="s">
        <v>224</v>
      </c>
      <c r="D130" s="429" t="s">
        <v>227</v>
      </c>
      <c r="E130" s="429" t="s">
        <v>225</v>
      </c>
      <c r="F130" s="429" t="s">
        <v>226</v>
      </c>
      <c r="G130" s="429" t="s">
        <v>228</v>
      </c>
    </row>
    <row r="131" spans="1:7" ht="22.5">
      <c r="A131" s="440"/>
      <c r="B131" s="436" t="s">
        <v>68</v>
      </c>
      <c r="C131" s="431"/>
      <c r="D131" s="431"/>
      <c r="E131" s="431"/>
      <c r="F131" s="431"/>
      <c r="G131" s="431"/>
    </row>
    <row r="132" spans="1:7" ht="15" customHeight="1">
      <c r="A132" s="427">
        <v>1</v>
      </c>
      <c r="B132" s="426"/>
      <c r="C132" s="418"/>
      <c r="D132" s="418"/>
      <c r="E132" s="92"/>
      <c r="F132" s="92"/>
      <c r="G132" s="92"/>
    </row>
    <row r="133" spans="1:7" ht="15" customHeight="1">
      <c r="A133" s="427">
        <v>2</v>
      </c>
      <c r="B133" s="426"/>
      <c r="C133" s="418"/>
      <c r="D133" s="418"/>
      <c r="E133" s="92"/>
      <c r="F133" s="92"/>
      <c r="G133" s="92"/>
    </row>
    <row r="134" spans="1:7" ht="15" customHeight="1">
      <c r="A134" s="427">
        <v>3</v>
      </c>
      <c r="B134" s="426"/>
      <c r="C134" s="418"/>
      <c r="D134" s="418"/>
      <c r="E134" s="92"/>
      <c r="F134" s="92"/>
      <c r="G134" s="92"/>
    </row>
    <row r="135" spans="1:7" ht="15" customHeight="1">
      <c r="A135" s="427">
        <v>4</v>
      </c>
      <c r="B135" s="426"/>
      <c r="C135" s="418"/>
      <c r="D135" s="418"/>
      <c r="E135" s="92"/>
      <c r="F135" s="92"/>
      <c r="G135" s="92"/>
    </row>
    <row r="136" spans="1:7" ht="15" customHeight="1">
      <c r="A136" s="427">
        <v>5</v>
      </c>
      <c r="B136" s="426"/>
      <c r="C136" s="418"/>
      <c r="D136" s="418"/>
      <c r="E136" s="92"/>
      <c r="F136" s="92"/>
      <c r="G136" s="92"/>
    </row>
    <row r="137" spans="1:7" ht="22.5">
      <c r="A137" s="427"/>
      <c r="B137" s="430" t="s">
        <v>69</v>
      </c>
      <c r="C137" s="431"/>
      <c r="D137" s="431"/>
      <c r="E137" s="431"/>
      <c r="F137" s="431"/>
      <c r="G137" s="431"/>
    </row>
    <row r="138" spans="1:7" ht="15" customHeight="1">
      <c r="A138" s="427">
        <v>1</v>
      </c>
      <c r="B138" s="426"/>
      <c r="C138" s="418"/>
      <c r="D138" s="418"/>
      <c r="E138" s="92"/>
      <c r="F138" s="92"/>
      <c r="G138" s="92"/>
    </row>
    <row r="139" spans="1:7" ht="15" customHeight="1">
      <c r="A139" s="427">
        <v>2</v>
      </c>
      <c r="B139" s="426"/>
      <c r="C139" s="418"/>
      <c r="D139" s="418"/>
      <c r="E139" s="92"/>
      <c r="F139" s="92"/>
      <c r="G139" s="92"/>
    </row>
    <row r="140" spans="1:7" ht="15" customHeight="1">
      <c r="A140" s="427">
        <v>3</v>
      </c>
      <c r="B140" s="426"/>
      <c r="C140" s="418"/>
      <c r="D140" s="418"/>
      <c r="E140" s="92"/>
      <c r="F140" s="92"/>
      <c r="G140" s="92"/>
    </row>
    <row r="141" spans="1:7" ht="15" customHeight="1">
      <c r="A141" s="427">
        <v>4</v>
      </c>
      <c r="B141" s="426"/>
      <c r="C141" s="418"/>
      <c r="D141" s="418"/>
      <c r="E141" s="92"/>
      <c r="F141" s="92"/>
      <c r="G141" s="92"/>
    </row>
    <row r="142" spans="1:7" ht="15" customHeight="1">
      <c r="A142" s="427">
        <v>5</v>
      </c>
      <c r="B142" s="426"/>
      <c r="C142" s="418"/>
      <c r="D142" s="418"/>
      <c r="E142" s="92"/>
      <c r="F142" s="92"/>
      <c r="G142" s="92"/>
    </row>
    <row r="143" spans="1:7" ht="22.5">
      <c r="A143" s="427"/>
      <c r="B143" s="430" t="s">
        <v>70</v>
      </c>
      <c r="C143" s="431"/>
      <c r="D143" s="431"/>
      <c r="E143" s="431"/>
      <c r="F143" s="431"/>
      <c r="G143" s="431"/>
    </row>
    <row r="144" spans="1:7" ht="15" customHeight="1">
      <c r="A144" s="427">
        <v>1</v>
      </c>
      <c r="B144" s="426"/>
      <c r="C144" s="418"/>
      <c r="D144" s="418"/>
      <c r="E144" s="92"/>
      <c r="F144" s="92"/>
      <c r="G144" s="92"/>
    </row>
    <row r="145" spans="1:7" ht="15" customHeight="1">
      <c r="A145" s="427">
        <v>2</v>
      </c>
      <c r="B145" s="426"/>
      <c r="C145" s="418"/>
      <c r="D145" s="418"/>
      <c r="E145" s="92"/>
      <c r="F145" s="92"/>
      <c r="G145" s="92"/>
    </row>
    <row r="146" spans="1:7" ht="15" customHeight="1">
      <c r="A146" s="427">
        <v>3</v>
      </c>
      <c r="B146" s="426"/>
      <c r="C146" s="418"/>
      <c r="D146" s="418"/>
      <c r="E146" s="92"/>
      <c r="F146" s="92"/>
      <c r="G146" s="92"/>
    </row>
    <row r="147" spans="1:7" s="233" customFormat="1" ht="15" customHeight="1">
      <c r="A147" s="427">
        <v>4</v>
      </c>
      <c r="B147" s="426"/>
      <c r="C147" s="418"/>
      <c r="D147" s="418"/>
      <c r="E147" s="92"/>
      <c r="F147" s="92"/>
      <c r="G147" s="92"/>
    </row>
    <row r="148" spans="1:7" s="233" customFormat="1" ht="15" customHeight="1">
      <c r="A148" s="427">
        <v>5</v>
      </c>
      <c r="B148" s="426"/>
      <c r="C148" s="418"/>
      <c r="D148" s="418"/>
      <c r="E148" s="92"/>
      <c r="F148" s="92"/>
      <c r="G148" s="92"/>
    </row>
    <row r="149" spans="1:7" ht="22.5">
      <c r="A149" s="427"/>
      <c r="B149" s="430" t="s">
        <v>71</v>
      </c>
      <c r="C149" s="431"/>
      <c r="D149" s="431"/>
      <c r="E149" s="431"/>
      <c r="F149" s="431"/>
      <c r="G149" s="431"/>
    </row>
    <row r="150" spans="1:7" ht="15" customHeight="1">
      <c r="A150" s="427">
        <v>1</v>
      </c>
      <c r="B150" s="426"/>
      <c r="C150" s="418"/>
      <c r="D150" s="418"/>
      <c r="E150" s="92"/>
      <c r="F150" s="92"/>
      <c r="G150" s="92"/>
    </row>
    <row r="151" spans="1:7" ht="15" customHeight="1">
      <c r="A151" s="427">
        <v>2</v>
      </c>
      <c r="B151" s="426"/>
      <c r="C151" s="418"/>
      <c r="D151" s="418"/>
      <c r="E151" s="92"/>
      <c r="F151" s="92"/>
      <c r="G151" s="92"/>
    </row>
    <row r="152" spans="1:7" ht="15" customHeight="1">
      <c r="A152" s="427">
        <v>3</v>
      </c>
      <c r="B152" s="426"/>
      <c r="C152" s="418"/>
      <c r="D152" s="418"/>
      <c r="E152" s="92"/>
      <c r="F152" s="92"/>
      <c r="G152" s="92"/>
    </row>
    <row r="153" spans="1:7" s="233" customFormat="1" ht="15" customHeight="1">
      <c r="A153" s="427">
        <v>4</v>
      </c>
      <c r="B153" s="426"/>
      <c r="C153" s="418"/>
      <c r="D153" s="418"/>
      <c r="E153" s="92"/>
      <c r="F153" s="92"/>
      <c r="G153" s="92"/>
    </row>
    <row r="154" spans="1:7" s="233" customFormat="1" ht="15" customHeight="1">
      <c r="A154" s="427">
        <v>5</v>
      </c>
      <c r="B154" s="426"/>
      <c r="C154" s="418"/>
      <c r="D154" s="418"/>
      <c r="E154" s="92"/>
      <c r="F154" s="92"/>
      <c r="G154" s="92"/>
    </row>
    <row r="155" spans="1:7" ht="22.5">
      <c r="A155" s="427"/>
      <c r="B155" s="430" t="s">
        <v>72</v>
      </c>
      <c r="C155" s="431"/>
      <c r="D155" s="431"/>
      <c r="E155" s="431"/>
      <c r="F155" s="431"/>
      <c r="G155" s="431"/>
    </row>
    <row r="156" spans="1:7" ht="15" customHeight="1">
      <c r="A156" s="427">
        <v>1</v>
      </c>
      <c r="B156" s="426"/>
      <c r="C156" s="418"/>
      <c r="D156" s="418"/>
      <c r="E156" s="92"/>
      <c r="F156" s="92"/>
      <c r="G156" s="92"/>
    </row>
    <row r="157" spans="1:7" ht="15" customHeight="1">
      <c r="A157" s="427">
        <v>2</v>
      </c>
      <c r="B157" s="426"/>
      <c r="C157" s="418"/>
      <c r="D157" s="418"/>
      <c r="E157" s="92"/>
      <c r="F157" s="92"/>
      <c r="G157" s="92"/>
    </row>
    <row r="158" spans="1:7" ht="15" customHeight="1">
      <c r="A158" s="427">
        <v>3</v>
      </c>
      <c r="B158" s="426"/>
      <c r="C158" s="418"/>
      <c r="D158" s="418"/>
      <c r="E158" s="92"/>
      <c r="F158" s="92"/>
      <c r="G158" s="92"/>
    </row>
    <row r="159" spans="1:7" s="233" customFormat="1" ht="15" customHeight="1">
      <c r="A159" s="427">
        <v>4</v>
      </c>
      <c r="B159" s="426"/>
      <c r="C159" s="418"/>
      <c r="D159" s="418"/>
      <c r="E159" s="92"/>
      <c r="F159" s="92"/>
      <c r="G159" s="92"/>
    </row>
    <row r="160" spans="1:7" s="233" customFormat="1" ht="15" customHeight="1">
      <c r="A160" s="427">
        <v>5</v>
      </c>
      <c r="B160" s="426"/>
      <c r="C160" s="418"/>
      <c r="D160" s="418"/>
      <c r="E160" s="92"/>
      <c r="F160" s="92"/>
      <c r="G160" s="92"/>
    </row>
    <row r="161" spans="1:7" ht="15" customHeight="1">
      <c r="A161" s="427"/>
      <c r="B161" s="430" t="s">
        <v>73</v>
      </c>
      <c r="C161" s="431"/>
      <c r="D161" s="431"/>
      <c r="E161" s="431"/>
      <c r="F161" s="431"/>
      <c r="G161" s="431"/>
    </row>
    <row r="162" spans="1:7" ht="15" customHeight="1">
      <c r="A162" s="427">
        <v>1</v>
      </c>
      <c r="B162" s="426"/>
      <c r="C162" s="418"/>
      <c r="D162" s="418"/>
      <c r="E162" s="92"/>
      <c r="F162" s="92"/>
      <c r="G162" s="92"/>
    </row>
    <row r="163" spans="1:7" ht="15" customHeight="1">
      <c r="A163" s="427">
        <v>2</v>
      </c>
      <c r="B163" s="426"/>
      <c r="C163" s="418"/>
      <c r="D163" s="418"/>
      <c r="E163" s="92"/>
      <c r="F163" s="92"/>
      <c r="G163" s="92"/>
    </row>
    <row r="164" spans="1:7" ht="15" customHeight="1">
      <c r="A164" s="427">
        <v>3</v>
      </c>
      <c r="B164" s="426"/>
      <c r="C164" s="418"/>
      <c r="D164" s="418"/>
      <c r="E164" s="92"/>
      <c r="F164" s="92"/>
      <c r="G164" s="92"/>
    </row>
    <row r="165" spans="1:7" s="233" customFormat="1" ht="15" customHeight="1">
      <c r="A165" s="427">
        <v>4</v>
      </c>
      <c r="B165" s="426"/>
      <c r="C165" s="418"/>
      <c r="D165" s="418"/>
      <c r="E165" s="92"/>
      <c r="F165" s="92"/>
      <c r="G165" s="92"/>
    </row>
    <row r="166" spans="1:7" s="233" customFormat="1" ht="15" customHeight="1">
      <c r="A166" s="427">
        <v>5</v>
      </c>
      <c r="B166" s="426"/>
      <c r="C166" s="418"/>
      <c r="D166" s="418"/>
      <c r="E166" s="92"/>
      <c r="F166" s="92"/>
      <c r="G166" s="92"/>
    </row>
    <row r="167" spans="1:7" ht="15" customHeight="1"/>
    <row r="168" spans="1:7" s="233" customFormat="1" ht="15" customHeight="1">
      <c r="A168" s="432"/>
      <c r="B168" s="433"/>
      <c r="C168" s="421" t="s">
        <v>551</v>
      </c>
      <c r="D168" s="434"/>
      <c r="E168" s="435"/>
      <c r="F168" s="435"/>
      <c r="G168" s="435"/>
    </row>
    <row r="169" spans="1:7" s="233" customFormat="1" ht="15" customHeight="1">
      <c r="A169" s="432"/>
      <c r="B169" s="433"/>
      <c r="C169" s="434"/>
      <c r="D169" s="434"/>
      <c r="E169" s="435"/>
      <c r="F169" s="435"/>
      <c r="G169" s="435"/>
    </row>
    <row r="170" spans="1:7">
      <c r="A170" s="270"/>
      <c r="B170" s="438"/>
      <c r="C170" s="422"/>
      <c r="D170" s="422"/>
      <c r="E170" s="271"/>
      <c r="F170" s="271"/>
      <c r="G170" s="272"/>
    </row>
    <row r="171" spans="1:7">
      <c r="C171" s="423"/>
      <c r="D171" s="423"/>
    </row>
    <row r="172" spans="1:7" s="45" customFormat="1">
      <c r="B172" s="2" t="s">
        <v>314</v>
      </c>
      <c r="C172" s="424">
        <f>+'4 Critical Functions'!B19</f>
        <v>0</v>
      </c>
      <c r="D172" s="425"/>
    </row>
    <row r="173" spans="1:7">
      <c r="B173" s="43"/>
      <c r="C173" s="419"/>
      <c r="D173" s="419"/>
      <c r="E173" s="81"/>
      <c r="F173" s="81"/>
      <c r="G173" s="81"/>
    </row>
    <row r="174" spans="1:7">
      <c r="B174" s="56" t="s">
        <v>205</v>
      </c>
      <c r="C174" s="419"/>
      <c r="D174" s="419"/>
      <c r="E174" s="81"/>
      <c r="F174" s="81"/>
      <c r="G174" s="81"/>
    </row>
    <row r="175" spans="1:7">
      <c r="B175" s="43"/>
      <c r="C175" s="419"/>
      <c r="D175" s="419"/>
      <c r="E175" s="81"/>
      <c r="F175" s="81"/>
      <c r="G175" s="81"/>
    </row>
    <row r="176" spans="1:7" ht="22.5">
      <c r="A176" s="439"/>
      <c r="B176" s="428" t="s">
        <v>223</v>
      </c>
      <c r="C176" s="429" t="s">
        <v>224</v>
      </c>
      <c r="D176" s="429" t="s">
        <v>227</v>
      </c>
      <c r="E176" s="429" t="s">
        <v>225</v>
      </c>
      <c r="F176" s="429" t="s">
        <v>226</v>
      </c>
      <c r="G176" s="429" t="s">
        <v>228</v>
      </c>
    </row>
    <row r="177" spans="1:7" ht="22.5">
      <c r="A177" s="440"/>
      <c r="B177" s="436" t="s">
        <v>68</v>
      </c>
      <c r="C177" s="431"/>
      <c r="D177" s="431"/>
      <c r="E177" s="431"/>
      <c r="F177" s="431"/>
      <c r="G177" s="431"/>
    </row>
    <row r="178" spans="1:7" ht="15" customHeight="1">
      <c r="A178" s="427">
        <v>1</v>
      </c>
      <c r="B178" s="426"/>
      <c r="C178" s="418"/>
      <c r="D178" s="418"/>
      <c r="E178" s="92"/>
      <c r="F178" s="92"/>
      <c r="G178" s="92"/>
    </row>
    <row r="179" spans="1:7" ht="15" customHeight="1">
      <c r="A179" s="427">
        <v>2</v>
      </c>
      <c r="B179" s="426"/>
      <c r="C179" s="418"/>
      <c r="D179" s="418"/>
      <c r="E179" s="92"/>
      <c r="F179" s="92"/>
      <c r="G179" s="92"/>
    </row>
    <row r="180" spans="1:7" ht="15" customHeight="1">
      <c r="A180" s="427">
        <v>3</v>
      </c>
      <c r="B180" s="426"/>
      <c r="C180" s="418"/>
      <c r="D180" s="418"/>
      <c r="E180" s="92"/>
      <c r="F180" s="92"/>
      <c r="G180" s="92"/>
    </row>
    <row r="181" spans="1:7" ht="15" customHeight="1">
      <c r="A181" s="427">
        <v>4</v>
      </c>
      <c r="B181" s="426"/>
      <c r="C181" s="418"/>
      <c r="D181" s="418"/>
      <c r="E181" s="92"/>
      <c r="F181" s="92"/>
      <c r="G181" s="92"/>
    </row>
    <row r="182" spans="1:7" ht="15" customHeight="1">
      <c r="A182" s="427">
        <v>5</v>
      </c>
      <c r="B182" s="426"/>
      <c r="C182" s="418"/>
      <c r="D182" s="418"/>
      <c r="E182" s="92"/>
      <c r="F182" s="92"/>
      <c r="G182" s="92"/>
    </row>
    <row r="183" spans="1:7" ht="22.5">
      <c r="A183" s="427"/>
      <c r="B183" s="430" t="s">
        <v>69</v>
      </c>
      <c r="C183" s="431"/>
      <c r="D183" s="431"/>
      <c r="E183" s="431"/>
      <c r="F183" s="431"/>
      <c r="G183" s="431"/>
    </row>
    <row r="184" spans="1:7" ht="15" customHeight="1">
      <c r="A184" s="427">
        <v>1</v>
      </c>
      <c r="B184" s="426"/>
      <c r="C184" s="418"/>
      <c r="D184" s="418"/>
      <c r="E184" s="92"/>
      <c r="F184" s="92"/>
      <c r="G184" s="92"/>
    </row>
    <row r="185" spans="1:7" ht="15" customHeight="1">
      <c r="A185" s="427">
        <v>2</v>
      </c>
      <c r="B185" s="426"/>
      <c r="C185" s="418"/>
      <c r="D185" s="418"/>
      <c r="E185" s="92"/>
      <c r="F185" s="92"/>
      <c r="G185" s="92"/>
    </row>
    <row r="186" spans="1:7" ht="15" customHeight="1">
      <c r="A186" s="427">
        <v>3</v>
      </c>
      <c r="B186" s="426"/>
      <c r="C186" s="418"/>
      <c r="D186" s="418"/>
      <c r="E186" s="92"/>
      <c r="F186" s="92"/>
      <c r="G186" s="92"/>
    </row>
    <row r="187" spans="1:7" ht="15" customHeight="1">
      <c r="A187" s="427">
        <v>4</v>
      </c>
      <c r="B187" s="426"/>
      <c r="C187" s="418"/>
      <c r="D187" s="418"/>
      <c r="E187" s="92"/>
      <c r="F187" s="92"/>
      <c r="G187" s="92"/>
    </row>
    <row r="188" spans="1:7" ht="15" customHeight="1">
      <c r="A188" s="427">
        <v>5</v>
      </c>
      <c r="B188" s="426"/>
      <c r="C188" s="418"/>
      <c r="D188" s="418"/>
      <c r="E188" s="92"/>
      <c r="F188" s="92"/>
      <c r="G188" s="92"/>
    </row>
    <row r="189" spans="1:7" ht="22.5">
      <c r="A189" s="427"/>
      <c r="B189" s="430" t="s">
        <v>70</v>
      </c>
      <c r="C189" s="431"/>
      <c r="D189" s="431"/>
      <c r="E189" s="431"/>
      <c r="F189" s="431"/>
      <c r="G189" s="431"/>
    </row>
    <row r="190" spans="1:7" ht="15" customHeight="1">
      <c r="A190" s="427">
        <v>1</v>
      </c>
      <c r="B190" s="426"/>
      <c r="C190" s="418"/>
      <c r="D190" s="418"/>
      <c r="E190" s="92"/>
      <c r="F190" s="92"/>
      <c r="G190" s="92"/>
    </row>
    <row r="191" spans="1:7" ht="15" customHeight="1">
      <c r="A191" s="427">
        <v>2</v>
      </c>
      <c r="B191" s="426"/>
      <c r="C191" s="418"/>
      <c r="D191" s="418"/>
      <c r="E191" s="92"/>
      <c r="F191" s="92"/>
      <c r="G191" s="92"/>
    </row>
    <row r="192" spans="1:7" ht="15" customHeight="1">
      <c r="A192" s="427">
        <v>3</v>
      </c>
      <c r="B192" s="426"/>
      <c r="C192" s="418"/>
      <c r="D192" s="418"/>
      <c r="E192" s="92"/>
      <c r="F192" s="92"/>
      <c r="G192" s="92"/>
    </row>
    <row r="193" spans="1:7" s="233" customFormat="1" ht="15" customHeight="1">
      <c r="A193" s="427">
        <v>4</v>
      </c>
      <c r="B193" s="426"/>
      <c r="C193" s="418"/>
      <c r="D193" s="418"/>
      <c r="E193" s="92"/>
      <c r="F193" s="92"/>
      <c r="G193" s="92"/>
    </row>
    <row r="194" spans="1:7" s="233" customFormat="1" ht="15" customHeight="1">
      <c r="A194" s="427">
        <v>5</v>
      </c>
      <c r="B194" s="426"/>
      <c r="C194" s="418"/>
      <c r="D194" s="418"/>
      <c r="E194" s="92"/>
      <c r="F194" s="92"/>
      <c r="G194" s="92"/>
    </row>
    <row r="195" spans="1:7" ht="22.5">
      <c r="A195" s="427"/>
      <c r="B195" s="430" t="s">
        <v>71</v>
      </c>
      <c r="C195" s="431"/>
      <c r="D195" s="431"/>
      <c r="E195" s="431"/>
      <c r="F195" s="431"/>
      <c r="G195" s="431"/>
    </row>
    <row r="196" spans="1:7" ht="15" customHeight="1">
      <c r="A196" s="427">
        <v>1</v>
      </c>
      <c r="B196" s="426"/>
      <c r="C196" s="418"/>
      <c r="D196" s="418"/>
      <c r="E196" s="92"/>
      <c r="F196" s="92"/>
      <c r="G196" s="92"/>
    </row>
    <row r="197" spans="1:7" ht="15" customHeight="1">
      <c r="A197" s="427">
        <v>2</v>
      </c>
      <c r="B197" s="426"/>
      <c r="C197" s="418"/>
      <c r="D197" s="418"/>
      <c r="E197" s="92"/>
      <c r="F197" s="92"/>
      <c r="G197" s="92"/>
    </row>
    <row r="198" spans="1:7" ht="15" customHeight="1">
      <c r="A198" s="427">
        <v>3</v>
      </c>
      <c r="B198" s="426"/>
      <c r="C198" s="418"/>
      <c r="D198" s="418"/>
      <c r="E198" s="92"/>
      <c r="F198" s="92"/>
      <c r="G198" s="92"/>
    </row>
    <row r="199" spans="1:7" s="233" customFormat="1" ht="15" customHeight="1">
      <c r="A199" s="427">
        <v>4</v>
      </c>
      <c r="B199" s="426"/>
      <c r="C199" s="418"/>
      <c r="D199" s="418"/>
      <c r="E199" s="92"/>
      <c r="F199" s="92"/>
      <c r="G199" s="92"/>
    </row>
    <row r="200" spans="1:7" s="233" customFormat="1" ht="15" customHeight="1">
      <c r="A200" s="427">
        <v>5</v>
      </c>
      <c r="B200" s="426"/>
      <c r="C200" s="418"/>
      <c r="D200" s="418"/>
      <c r="E200" s="92"/>
      <c r="F200" s="92"/>
      <c r="G200" s="92"/>
    </row>
    <row r="201" spans="1:7" ht="22.5">
      <c r="A201" s="427"/>
      <c r="B201" s="430" t="s">
        <v>72</v>
      </c>
      <c r="C201" s="431"/>
      <c r="D201" s="431"/>
      <c r="E201" s="431"/>
      <c r="F201" s="431"/>
      <c r="G201" s="431"/>
    </row>
    <row r="202" spans="1:7" ht="15" customHeight="1">
      <c r="A202" s="427">
        <v>1</v>
      </c>
      <c r="B202" s="426"/>
      <c r="C202" s="418"/>
      <c r="D202" s="418"/>
      <c r="E202" s="92"/>
      <c r="F202" s="92"/>
      <c r="G202" s="92"/>
    </row>
    <row r="203" spans="1:7" ht="15" customHeight="1">
      <c r="A203" s="427">
        <v>2</v>
      </c>
      <c r="B203" s="426"/>
      <c r="C203" s="418"/>
      <c r="D203" s="418"/>
      <c r="E203" s="92"/>
      <c r="F203" s="92"/>
      <c r="G203" s="92"/>
    </row>
    <row r="204" spans="1:7" ht="15" customHeight="1">
      <c r="A204" s="427">
        <v>3</v>
      </c>
      <c r="B204" s="426"/>
      <c r="C204" s="418"/>
      <c r="D204" s="418"/>
      <c r="E204" s="92"/>
      <c r="F204" s="92"/>
      <c r="G204" s="92"/>
    </row>
    <row r="205" spans="1:7" s="233" customFormat="1" ht="15" customHeight="1">
      <c r="A205" s="427">
        <v>4</v>
      </c>
      <c r="B205" s="426"/>
      <c r="C205" s="418"/>
      <c r="D205" s="418"/>
      <c r="E205" s="92"/>
      <c r="F205" s="92"/>
      <c r="G205" s="92"/>
    </row>
    <row r="206" spans="1:7" s="233" customFormat="1" ht="15" customHeight="1">
      <c r="A206" s="427">
        <v>5</v>
      </c>
      <c r="B206" s="426"/>
      <c r="C206" s="418"/>
      <c r="D206" s="418"/>
      <c r="E206" s="92"/>
      <c r="F206" s="92"/>
      <c r="G206" s="92"/>
    </row>
    <row r="207" spans="1:7" ht="15" customHeight="1">
      <c r="A207" s="427"/>
      <c r="B207" s="430" t="s">
        <v>73</v>
      </c>
      <c r="C207" s="431"/>
      <c r="D207" s="431"/>
      <c r="E207" s="431"/>
      <c r="F207" s="431"/>
      <c r="G207" s="431"/>
    </row>
    <row r="208" spans="1:7" ht="15" customHeight="1">
      <c r="A208" s="427">
        <v>1</v>
      </c>
      <c r="B208" s="426"/>
      <c r="C208" s="418"/>
      <c r="D208" s="418"/>
      <c r="E208" s="92"/>
      <c r="F208" s="92"/>
      <c r="G208" s="92"/>
    </row>
    <row r="209" spans="1:7" ht="15" customHeight="1">
      <c r="A209" s="427">
        <v>2</v>
      </c>
      <c r="B209" s="426"/>
      <c r="C209" s="418"/>
      <c r="D209" s="418"/>
      <c r="E209" s="92"/>
      <c r="F209" s="92"/>
      <c r="G209" s="92"/>
    </row>
    <row r="210" spans="1:7" ht="15" customHeight="1">
      <c r="A210" s="427">
        <v>3</v>
      </c>
      <c r="B210" s="426"/>
      <c r="C210" s="418"/>
      <c r="D210" s="418"/>
      <c r="E210" s="92"/>
      <c r="F210" s="92"/>
      <c r="G210" s="92"/>
    </row>
    <row r="211" spans="1:7" s="233" customFormat="1" ht="15" customHeight="1">
      <c r="A211" s="427">
        <v>4</v>
      </c>
      <c r="B211" s="426"/>
      <c r="C211" s="418"/>
      <c r="D211" s="418"/>
      <c r="E211" s="92"/>
      <c r="F211" s="92"/>
      <c r="G211" s="92"/>
    </row>
    <row r="212" spans="1:7" s="233" customFormat="1" ht="15" customHeight="1">
      <c r="A212" s="427">
        <v>5</v>
      </c>
      <c r="B212" s="426"/>
      <c r="C212" s="418"/>
      <c r="D212" s="418"/>
      <c r="E212" s="92"/>
      <c r="F212" s="92"/>
      <c r="G212" s="92"/>
    </row>
    <row r="213" spans="1:7" ht="15" customHeight="1"/>
    <row r="214" spans="1:7" s="233" customFormat="1" ht="15" customHeight="1">
      <c r="A214" s="432"/>
      <c r="B214" s="433"/>
      <c r="C214" s="421" t="s">
        <v>551</v>
      </c>
      <c r="D214" s="434"/>
      <c r="E214" s="435"/>
      <c r="F214" s="435"/>
      <c r="G214" s="435"/>
    </row>
    <row r="215" spans="1:7" s="233" customFormat="1" ht="15" customHeight="1">
      <c r="A215" s="432"/>
      <c r="B215" s="433"/>
      <c r="C215" s="434"/>
      <c r="D215" s="434"/>
      <c r="E215" s="435"/>
      <c r="F215" s="435"/>
      <c r="G215" s="435"/>
    </row>
    <row r="216" spans="1:7">
      <c r="A216" s="270"/>
      <c r="B216" s="438"/>
      <c r="C216" s="422"/>
      <c r="D216" s="422"/>
      <c r="E216" s="271"/>
      <c r="F216" s="271"/>
      <c r="G216" s="272"/>
    </row>
    <row r="217" spans="1:7">
      <c r="C217" s="423"/>
      <c r="D217" s="423"/>
    </row>
    <row r="218" spans="1:7" s="45" customFormat="1">
      <c r="B218" s="2" t="s">
        <v>315</v>
      </c>
      <c r="C218" s="424">
        <f>+'4 Critical Functions'!B20</f>
        <v>0</v>
      </c>
      <c r="D218" s="425"/>
    </row>
    <row r="219" spans="1:7">
      <c r="B219" s="43"/>
      <c r="C219" s="419"/>
      <c r="D219" s="419"/>
      <c r="E219" s="81"/>
      <c r="F219" s="81"/>
      <c r="G219" s="81"/>
    </row>
    <row r="220" spans="1:7">
      <c r="B220" s="56" t="s">
        <v>205</v>
      </c>
      <c r="C220" s="419"/>
      <c r="D220" s="419"/>
      <c r="E220" s="81"/>
      <c r="F220" s="81"/>
      <c r="G220" s="81"/>
    </row>
    <row r="221" spans="1:7">
      <c r="B221" s="43"/>
      <c r="C221" s="419"/>
      <c r="D221" s="419"/>
      <c r="E221" s="81"/>
      <c r="F221" s="81"/>
      <c r="G221" s="81"/>
    </row>
    <row r="222" spans="1:7" ht="22.5">
      <c r="A222" s="437"/>
      <c r="B222" s="236" t="s">
        <v>223</v>
      </c>
      <c r="C222" s="237" t="s">
        <v>224</v>
      </c>
      <c r="D222" s="237" t="s">
        <v>227</v>
      </c>
      <c r="E222" s="237" t="s">
        <v>225</v>
      </c>
      <c r="F222" s="237" t="s">
        <v>226</v>
      </c>
      <c r="G222" s="237" t="s">
        <v>228</v>
      </c>
    </row>
    <row r="223" spans="1:7" s="4" customFormat="1" ht="22.5">
      <c r="A223" s="440"/>
      <c r="B223" s="441" t="s">
        <v>68</v>
      </c>
      <c r="C223" s="442"/>
      <c r="D223" s="442"/>
      <c r="E223" s="442"/>
      <c r="F223" s="442"/>
      <c r="G223" s="442"/>
    </row>
    <row r="224" spans="1:7" ht="15" customHeight="1">
      <c r="A224" s="427">
        <v>1</v>
      </c>
      <c r="B224" s="426"/>
      <c r="C224" s="418"/>
      <c r="D224" s="418"/>
      <c r="E224" s="92"/>
      <c r="F224" s="92"/>
      <c r="G224" s="92"/>
    </row>
    <row r="225" spans="1:7" ht="15" customHeight="1">
      <c r="A225" s="427">
        <v>2</v>
      </c>
      <c r="B225" s="426"/>
      <c r="C225" s="418"/>
      <c r="D225" s="418"/>
      <c r="E225" s="92"/>
      <c r="F225" s="92"/>
      <c r="G225" s="92"/>
    </row>
    <row r="226" spans="1:7" ht="15" customHeight="1">
      <c r="A226" s="427">
        <v>3</v>
      </c>
      <c r="B226" s="426"/>
      <c r="C226" s="418"/>
      <c r="D226" s="418"/>
      <c r="E226" s="92"/>
      <c r="F226" s="92"/>
      <c r="G226" s="92"/>
    </row>
    <row r="227" spans="1:7" ht="15" customHeight="1">
      <c r="A227" s="427">
        <v>4</v>
      </c>
      <c r="B227" s="426"/>
      <c r="C227" s="418"/>
      <c r="D227" s="418"/>
      <c r="E227" s="92"/>
      <c r="F227" s="92"/>
      <c r="G227" s="92"/>
    </row>
    <row r="228" spans="1:7" ht="15" customHeight="1">
      <c r="A228" s="427">
        <v>5</v>
      </c>
      <c r="B228" s="426"/>
      <c r="C228" s="418"/>
      <c r="D228" s="418"/>
      <c r="E228" s="92"/>
      <c r="F228" s="92"/>
      <c r="G228" s="92"/>
    </row>
    <row r="229" spans="1:7" ht="22.5">
      <c r="A229" s="427"/>
      <c r="B229" s="430" t="s">
        <v>69</v>
      </c>
      <c r="C229" s="431"/>
      <c r="D229" s="431"/>
      <c r="E229" s="431"/>
      <c r="F229" s="431"/>
      <c r="G229" s="431"/>
    </row>
    <row r="230" spans="1:7" ht="15" customHeight="1">
      <c r="A230" s="427">
        <v>1</v>
      </c>
      <c r="B230" s="426"/>
      <c r="C230" s="418"/>
      <c r="D230" s="418"/>
      <c r="E230" s="92"/>
      <c r="F230" s="92"/>
      <c r="G230" s="92"/>
    </row>
    <row r="231" spans="1:7" ht="15" customHeight="1">
      <c r="A231" s="427">
        <v>2</v>
      </c>
      <c r="B231" s="426"/>
      <c r="C231" s="418"/>
      <c r="D231" s="418"/>
      <c r="E231" s="92"/>
      <c r="F231" s="92"/>
      <c r="G231" s="92"/>
    </row>
    <row r="232" spans="1:7" ht="15" customHeight="1">
      <c r="A232" s="427">
        <v>3</v>
      </c>
      <c r="B232" s="426"/>
      <c r="C232" s="418"/>
      <c r="D232" s="418"/>
      <c r="E232" s="92"/>
      <c r="F232" s="92"/>
      <c r="G232" s="92"/>
    </row>
    <row r="233" spans="1:7" ht="15" customHeight="1">
      <c r="A233" s="427">
        <v>4</v>
      </c>
      <c r="B233" s="426"/>
      <c r="C233" s="418"/>
      <c r="D233" s="418"/>
      <c r="E233" s="92"/>
      <c r="F233" s="92"/>
      <c r="G233" s="92"/>
    </row>
    <row r="234" spans="1:7" ht="15" customHeight="1">
      <c r="A234" s="427">
        <v>5</v>
      </c>
      <c r="B234" s="426"/>
      <c r="C234" s="418"/>
      <c r="D234" s="418"/>
      <c r="E234" s="92"/>
      <c r="F234" s="92"/>
      <c r="G234" s="92"/>
    </row>
    <row r="235" spans="1:7" ht="22.5">
      <c r="A235" s="427"/>
      <c r="B235" s="430" t="s">
        <v>70</v>
      </c>
      <c r="C235" s="431"/>
      <c r="D235" s="431"/>
      <c r="E235" s="431"/>
      <c r="F235" s="431"/>
      <c r="G235" s="431"/>
    </row>
    <row r="236" spans="1:7" ht="15" customHeight="1">
      <c r="A236" s="427">
        <v>1</v>
      </c>
      <c r="B236" s="426"/>
      <c r="C236" s="418"/>
      <c r="D236" s="418"/>
      <c r="E236" s="92"/>
      <c r="F236" s="92"/>
      <c r="G236" s="92"/>
    </row>
    <row r="237" spans="1:7" ht="15" customHeight="1">
      <c r="A237" s="427">
        <v>2</v>
      </c>
      <c r="B237" s="426"/>
      <c r="C237" s="418"/>
      <c r="D237" s="418"/>
      <c r="E237" s="92"/>
      <c r="F237" s="92"/>
      <c r="G237" s="92"/>
    </row>
    <row r="238" spans="1:7" ht="15" customHeight="1">
      <c r="A238" s="427">
        <v>3</v>
      </c>
      <c r="B238" s="426"/>
      <c r="C238" s="418"/>
      <c r="D238" s="418"/>
      <c r="E238" s="92"/>
      <c r="F238" s="92"/>
      <c r="G238" s="92"/>
    </row>
    <row r="239" spans="1:7" s="233" customFormat="1" ht="15" customHeight="1">
      <c r="A239" s="427">
        <v>4</v>
      </c>
      <c r="B239" s="426"/>
      <c r="C239" s="418"/>
      <c r="D239" s="418"/>
      <c r="E239" s="92"/>
      <c r="F239" s="92"/>
      <c r="G239" s="92"/>
    </row>
    <row r="240" spans="1:7" s="233" customFormat="1" ht="15" customHeight="1">
      <c r="A240" s="427">
        <v>5</v>
      </c>
      <c r="B240" s="426"/>
      <c r="C240" s="418"/>
      <c r="D240" s="418"/>
      <c r="E240" s="92"/>
      <c r="F240" s="92"/>
      <c r="G240" s="92"/>
    </row>
    <row r="241" spans="1:7" ht="22.5">
      <c r="A241" s="427"/>
      <c r="B241" s="430" t="s">
        <v>71</v>
      </c>
      <c r="C241" s="431"/>
      <c r="D241" s="431"/>
      <c r="E241" s="431"/>
      <c r="F241" s="431"/>
      <c r="G241" s="431"/>
    </row>
    <row r="242" spans="1:7" ht="15" customHeight="1">
      <c r="A242" s="427">
        <v>1</v>
      </c>
      <c r="B242" s="426"/>
      <c r="C242" s="418"/>
      <c r="D242" s="418"/>
      <c r="E242" s="92"/>
      <c r="F242" s="92"/>
      <c r="G242" s="92"/>
    </row>
    <row r="243" spans="1:7" ht="15" customHeight="1">
      <c r="A243" s="427">
        <v>2</v>
      </c>
      <c r="B243" s="426"/>
      <c r="C243" s="418"/>
      <c r="D243" s="418"/>
      <c r="E243" s="92"/>
      <c r="F243" s="92"/>
      <c r="G243" s="92"/>
    </row>
    <row r="244" spans="1:7" ht="15" customHeight="1">
      <c r="A244" s="427">
        <v>3</v>
      </c>
      <c r="B244" s="426"/>
      <c r="C244" s="418"/>
      <c r="D244" s="418"/>
      <c r="E244" s="92"/>
      <c r="F244" s="92"/>
      <c r="G244" s="92"/>
    </row>
    <row r="245" spans="1:7" s="233" customFormat="1" ht="15" customHeight="1">
      <c r="A245" s="427">
        <v>4</v>
      </c>
      <c r="B245" s="426"/>
      <c r="C245" s="418"/>
      <c r="D245" s="418"/>
      <c r="E245" s="92"/>
      <c r="F245" s="92"/>
      <c r="G245" s="92"/>
    </row>
    <row r="246" spans="1:7" s="233" customFormat="1" ht="15" customHeight="1">
      <c r="A246" s="427">
        <v>5</v>
      </c>
      <c r="B246" s="426"/>
      <c r="C246" s="418"/>
      <c r="D246" s="418"/>
      <c r="E246" s="92"/>
      <c r="F246" s="92"/>
      <c r="G246" s="92"/>
    </row>
    <row r="247" spans="1:7" ht="22.5">
      <c r="A247" s="427"/>
      <c r="B247" s="430" t="s">
        <v>72</v>
      </c>
      <c r="C247" s="431"/>
      <c r="D247" s="431"/>
      <c r="E247" s="431"/>
      <c r="F247" s="431"/>
      <c r="G247" s="431"/>
    </row>
    <row r="248" spans="1:7" ht="15" customHeight="1">
      <c r="A248" s="427">
        <v>1</v>
      </c>
      <c r="B248" s="426"/>
      <c r="C248" s="418"/>
      <c r="D248" s="418"/>
      <c r="E248" s="92"/>
      <c r="F248" s="92"/>
      <c r="G248" s="92"/>
    </row>
    <row r="249" spans="1:7" ht="15" customHeight="1">
      <c r="A249" s="427">
        <v>2</v>
      </c>
      <c r="B249" s="426"/>
      <c r="C249" s="418"/>
      <c r="D249" s="418"/>
      <c r="E249" s="92"/>
      <c r="F249" s="92"/>
      <c r="G249" s="92"/>
    </row>
    <row r="250" spans="1:7" ht="15" customHeight="1">
      <c r="A250" s="427">
        <v>3</v>
      </c>
      <c r="B250" s="426"/>
      <c r="C250" s="418"/>
      <c r="D250" s="418"/>
      <c r="E250" s="92"/>
      <c r="F250" s="92"/>
      <c r="G250" s="92"/>
    </row>
    <row r="251" spans="1:7" s="233" customFormat="1" ht="15" customHeight="1">
      <c r="A251" s="427">
        <v>4</v>
      </c>
      <c r="B251" s="426"/>
      <c r="C251" s="418"/>
      <c r="D251" s="418"/>
      <c r="E251" s="92"/>
      <c r="F251" s="92"/>
      <c r="G251" s="92"/>
    </row>
    <row r="252" spans="1:7" s="233" customFormat="1" ht="15" customHeight="1">
      <c r="A252" s="427">
        <v>5</v>
      </c>
      <c r="B252" s="426"/>
      <c r="C252" s="418"/>
      <c r="D252" s="418"/>
      <c r="E252" s="92"/>
      <c r="F252" s="92"/>
      <c r="G252" s="92"/>
    </row>
    <row r="253" spans="1:7" ht="15" customHeight="1">
      <c r="A253" s="427"/>
      <c r="B253" s="430" t="s">
        <v>73</v>
      </c>
      <c r="C253" s="431"/>
      <c r="D253" s="431"/>
      <c r="E253" s="431"/>
      <c r="F253" s="431"/>
      <c r="G253" s="431"/>
    </row>
    <row r="254" spans="1:7" ht="15" customHeight="1">
      <c r="A254" s="427">
        <v>1</v>
      </c>
      <c r="B254" s="426"/>
      <c r="C254" s="418"/>
      <c r="D254" s="418"/>
      <c r="E254" s="92"/>
      <c r="F254" s="92"/>
      <c r="G254" s="92"/>
    </row>
    <row r="255" spans="1:7" ht="15" customHeight="1">
      <c r="A255" s="427">
        <v>2</v>
      </c>
      <c r="B255" s="426"/>
      <c r="C255" s="418"/>
      <c r="D255" s="418"/>
      <c r="E255" s="92"/>
      <c r="F255" s="92"/>
      <c r="G255" s="92"/>
    </row>
    <row r="256" spans="1:7" ht="15" customHeight="1">
      <c r="A256" s="427">
        <v>3</v>
      </c>
      <c r="B256" s="426"/>
      <c r="C256" s="418"/>
      <c r="D256" s="418"/>
      <c r="E256" s="92"/>
      <c r="F256" s="92"/>
      <c r="G256" s="92"/>
    </row>
    <row r="257" spans="1:7" s="233" customFormat="1" ht="15" customHeight="1">
      <c r="A257" s="427">
        <v>4</v>
      </c>
      <c r="B257" s="426"/>
      <c r="C257" s="418"/>
      <c r="D257" s="418"/>
      <c r="E257" s="92"/>
      <c r="F257" s="92"/>
      <c r="G257" s="92"/>
    </row>
    <row r="258" spans="1:7" s="233" customFormat="1" ht="15" customHeight="1">
      <c r="A258" s="427">
        <v>5</v>
      </c>
      <c r="B258" s="426"/>
      <c r="C258" s="418"/>
      <c r="D258" s="418"/>
      <c r="E258" s="92"/>
      <c r="F258" s="92"/>
      <c r="G258" s="92"/>
    </row>
    <row r="259" spans="1:7">
      <c r="C259" s="423"/>
      <c r="D259" s="423"/>
    </row>
    <row r="260" spans="1:7">
      <c r="C260" s="421" t="s">
        <v>206</v>
      </c>
      <c r="D260" s="423"/>
    </row>
    <row r="261" spans="1:7">
      <c r="C261" s="423"/>
      <c r="D261" s="423"/>
    </row>
    <row r="262" spans="1:7">
      <c r="C262" s="423"/>
      <c r="D262" s="423"/>
    </row>
    <row r="263" spans="1:7">
      <c r="C263" s="423"/>
      <c r="D263" s="423"/>
    </row>
    <row r="264" spans="1:7">
      <c r="C264" s="423"/>
      <c r="D264" s="423"/>
    </row>
    <row r="265" spans="1:7">
      <c r="C265" s="423"/>
      <c r="D265" s="423"/>
    </row>
    <row r="266" spans="1:7">
      <c r="C266" s="423"/>
      <c r="D266" s="423"/>
    </row>
    <row r="267" spans="1:7">
      <c r="C267" s="423"/>
      <c r="D267" s="423"/>
    </row>
    <row r="268" spans="1:7">
      <c r="C268" s="423"/>
      <c r="D268" s="423"/>
    </row>
    <row r="269" spans="1:7">
      <c r="C269" s="423"/>
      <c r="D269" s="423"/>
    </row>
    <row r="270" spans="1:7">
      <c r="C270" s="423"/>
      <c r="D270" s="423"/>
    </row>
    <row r="271" spans="1:7">
      <c r="C271" s="423"/>
      <c r="D271" s="423"/>
    </row>
    <row r="272" spans="1:7">
      <c r="C272" s="423"/>
      <c r="D272" s="423"/>
    </row>
    <row r="273" spans="3:4">
      <c r="C273" s="423"/>
      <c r="D273" s="423"/>
    </row>
    <row r="274" spans="3:4">
      <c r="C274" s="423"/>
      <c r="D274" s="423"/>
    </row>
    <row r="275" spans="3:4">
      <c r="C275" s="423"/>
      <c r="D275" s="423"/>
    </row>
    <row r="276" spans="3:4">
      <c r="C276" s="423"/>
      <c r="D276" s="423"/>
    </row>
    <row r="277" spans="3:4">
      <c r="C277" s="423"/>
      <c r="D277" s="423"/>
    </row>
    <row r="278" spans="3:4">
      <c r="C278" s="423"/>
      <c r="D278" s="423"/>
    </row>
    <row r="279" spans="3:4">
      <c r="C279" s="423"/>
      <c r="D279" s="423"/>
    </row>
    <row r="280" spans="3:4">
      <c r="C280" s="423"/>
      <c r="D280" s="423"/>
    </row>
    <row r="281" spans="3:4">
      <c r="C281" s="423"/>
      <c r="D281" s="423"/>
    </row>
    <row r="282" spans="3:4">
      <c r="C282" s="423"/>
      <c r="D282" s="423"/>
    </row>
    <row r="283" spans="3:4">
      <c r="C283" s="423"/>
      <c r="D283" s="423"/>
    </row>
    <row r="284" spans="3:4">
      <c r="C284" s="423"/>
      <c r="D284" s="423"/>
    </row>
    <row r="285" spans="3:4">
      <c r="C285" s="423"/>
      <c r="D285" s="423"/>
    </row>
    <row r="286" spans="3:4">
      <c r="C286" s="423"/>
      <c r="D286" s="423"/>
    </row>
    <row r="287" spans="3:4">
      <c r="C287" s="423"/>
      <c r="D287" s="423"/>
    </row>
    <row r="288" spans="3:4">
      <c r="C288" s="423"/>
      <c r="D288" s="423"/>
    </row>
    <row r="289" spans="3:4">
      <c r="C289" s="423"/>
      <c r="D289" s="423"/>
    </row>
    <row r="290" spans="3:4">
      <c r="C290" s="423"/>
      <c r="D290" s="423"/>
    </row>
    <row r="291" spans="3:4">
      <c r="C291" s="423"/>
      <c r="D291" s="423"/>
    </row>
    <row r="292" spans="3:4">
      <c r="C292" s="423"/>
      <c r="D292" s="423"/>
    </row>
    <row r="293" spans="3:4">
      <c r="C293" s="423"/>
      <c r="D293" s="423"/>
    </row>
    <row r="294" spans="3:4">
      <c r="C294" s="423"/>
      <c r="D294" s="423"/>
    </row>
    <row r="295" spans="3:4">
      <c r="C295" s="423"/>
      <c r="D295" s="423"/>
    </row>
    <row r="296" spans="3:4">
      <c r="C296" s="423"/>
      <c r="D296" s="423"/>
    </row>
    <row r="297" spans="3:4">
      <c r="C297" s="423"/>
      <c r="D297" s="423"/>
    </row>
    <row r="298" spans="3:4">
      <c r="C298" s="423"/>
      <c r="D298" s="423"/>
    </row>
    <row r="299" spans="3:4">
      <c r="C299" s="423"/>
      <c r="D299" s="423"/>
    </row>
    <row r="300" spans="3:4">
      <c r="C300" s="423"/>
      <c r="D300" s="423"/>
    </row>
    <row r="301" spans="3:4">
      <c r="C301" s="423"/>
      <c r="D301" s="423"/>
    </row>
    <row r="302" spans="3:4">
      <c r="C302" s="423"/>
      <c r="D302" s="423"/>
    </row>
    <row r="303" spans="3:4">
      <c r="C303" s="423"/>
      <c r="D303" s="423"/>
    </row>
    <row r="304" spans="3:4">
      <c r="C304" s="423"/>
      <c r="D304" s="423"/>
    </row>
    <row r="305" spans="3:4">
      <c r="C305" s="423"/>
      <c r="D305" s="423"/>
    </row>
    <row r="306" spans="3:4">
      <c r="C306" s="423"/>
      <c r="D306" s="423"/>
    </row>
    <row r="307" spans="3:4">
      <c r="C307" s="423"/>
      <c r="D307" s="423"/>
    </row>
    <row r="308" spans="3:4">
      <c r="C308" s="423"/>
      <c r="D308" s="423"/>
    </row>
    <row r="309" spans="3:4">
      <c r="C309" s="423"/>
      <c r="D309" s="423"/>
    </row>
    <row r="310" spans="3:4">
      <c r="C310" s="423"/>
      <c r="D310" s="423"/>
    </row>
    <row r="311" spans="3:4">
      <c r="C311" s="423"/>
      <c r="D311" s="423"/>
    </row>
    <row r="312" spans="3:4">
      <c r="C312" s="423"/>
      <c r="D312" s="423"/>
    </row>
    <row r="313" spans="3:4">
      <c r="C313" s="423"/>
      <c r="D313" s="423"/>
    </row>
    <row r="314" spans="3:4">
      <c r="C314" s="423"/>
      <c r="D314" s="423"/>
    </row>
    <row r="315" spans="3:4">
      <c r="C315" s="423"/>
      <c r="D315" s="423"/>
    </row>
    <row r="316" spans="3:4">
      <c r="C316" s="423"/>
      <c r="D316" s="423"/>
    </row>
    <row r="317" spans="3:4">
      <c r="C317" s="423"/>
      <c r="D317" s="423"/>
    </row>
    <row r="318" spans="3:4">
      <c r="C318" s="423"/>
      <c r="D318" s="423"/>
    </row>
    <row r="319" spans="3:4">
      <c r="C319" s="423"/>
      <c r="D319" s="423"/>
    </row>
    <row r="320" spans="3:4">
      <c r="C320" s="423"/>
      <c r="D320" s="423"/>
    </row>
    <row r="321" spans="3:4">
      <c r="C321" s="423"/>
      <c r="D321" s="423"/>
    </row>
    <row r="322" spans="3:4">
      <c r="C322" s="423"/>
      <c r="D322" s="423"/>
    </row>
    <row r="323" spans="3:4">
      <c r="C323" s="423"/>
      <c r="D323" s="423"/>
    </row>
    <row r="324" spans="3:4">
      <c r="C324" s="423"/>
      <c r="D324" s="423"/>
    </row>
    <row r="325" spans="3:4">
      <c r="C325" s="423"/>
      <c r="D325" s="423"/>
    </row>
    <row r="326" spans="3:4">
      <c r="C326" s="423"/>
      <c r="D326" s="423"/>
    </row>
    <row r="327" spans="3:4">
      <c r="C327" s="423"/>
      <c r="D327" s="423"/>
    </row>
    <row r="328" spans="3:4">
      <c r="C328" s="423"/>
      <c r="D328" s="423"/>
    </row>
    <row r="329" spans="3:4">
      <c r="C329" s="423"/>
      <c r="D329" s="423"/>
    </row>
    <row r="330" spans="3:4">
      <c r="C330" s="423"/>
      <c r="D330" s="423"/>
    </row>
    <row r="331" spans="3:4">
      <c r="C331" s="423"/>
      <c r="D331" s="423"/>
    </row>
    <row r="332" spans="3:4">
      <c r="C332" s="423"/>
      <c r="D332" s="423"/>
    </row>
    <row r="333" spans="3:4">
      <c r="C333" s="423"/>
      <c r="D333" s="423"/>
    </row>
    <row r="334" spans="3:4">
      <c r="C334" s="423"/>
      <c r="D334" s="423"/>
    </row>
    <row r="335" spans="3:4">
      <c r="C335" s="423"/>
      <c r="D335" s="423"/>
    </row>
    <row r="336" spans="3:4">
      <c r="C336" s="423"/>
      <c r="D336" s="423"/>
    </row>
    <row r="337" spans="3:4">
      <c r="C337" s="423"/>
      <c r="D337" s="423"/>
    </row>
    <row r="338" spans="3:4">
      <c r="C338" s="423"/>
      <c r="D338" s="423"/>
    </row>
    <row r="339" spans="3:4">
      <c r="C339" s="423"/>
      <c r="D339" s="423"/>
    </row>
    <row r="340" spans="3:4">
      <c r="C340" s="423"/>
      <c r="D340" s="423"/>
    </row>
    <row r="341" spans="3:4">
      <c r="C341" s="423"/>
      <c r="D341" s="423"/>
    </row>
    <row r="342" spans="3:4">
      <c r="C342" s="423"/>
      <c r="D342" s="423"/>
    </row>
    <row r="343" spans="3:4">
      <c r="C343" s="423"/>
      <c r="D343" s="423"/>
    </row>
    <row r="344" spans="3:4">
      <c r="C344" s="423"/>
      <c r="D344" s="423"/>
    </row>
    <row r="345" spans="3:4">
      <c r="C345" s="423"/>
      <c r="D345" s="423"/>
    </row>
    <row r="346" spans="3:4">
      <c r="C346" s="423"/>
      <c r="D346" s="423"/>
    </row>
    <row r="347" spans="3:4">
      <c r="C347" s="423"/>
      <c r="D347" s="423"/>
    </row>
    <row r="348" spans="3:4">
      <c r="C348" s="423"/>
      <c r="D348" s="423"/>
    </row>
    <row r="349" spans="3:4">
      <c r="C349" s="423"/>
      <c r="D349" s="423"/>
    </row>
    <row r="350" spans="3:4">
      <c r="C350" s="423"/>
      <c r="D350" s="423"/>
    </row>
    <row r="351" spans="3:4">
      <c r="C351" s="423"/>
      <c r="D351" s="423"/>
    </row>
    <row r="352" spans="3:4">
      <c r="C352" s="423"/>
      <c r="D352" s="423"/>
    </row>
    <row r="353" spans="3:4">
      <c r="C353" s="423"/>
      <c r="D353" s="423"/>
    </row>
    <row r="354" spans="3:4">
      <c r="C354" s="423"/>
      <c r="D354" s="423"/>
    </row>
    <row r="355" spans="3:4">
      <c r="C355" s="423"/>
      <c r="D355" s="423"/>
    </row>
    <row r="356" spans="3:4">
      <c r="C356" s="423"/>
      <c r="D356" s="423"/>
    </row>
    <row r="357" spans="3:4">
      <c r="C357" s="423"/>
      <c r="D357" s="423"/>
    </row>
    <row r="358" spans="3:4">
      <c r="C358" s="423"/>
      <c r="D358" s="423"/>
    </row>
    <row r="359" spans="3:4">
      <c r="C359" s="423"/>
      <c r="D359" s="423"/>
    </row>
    <row r="360" spans="3:4">
      <c r="C360" s="423"/>
      <c r="D360" s="423"/>
    </row>
    <row r="361" spans="3:4">
      <c r="C361" s="423"/>
      <c r="D361" s="423"/>
    </row>
    <row r="362" spans="3:4">
      <c r="C362" s="423"/>
      <c r="D362" s="423"/>
    </row>
    <row r="363" spans="3:4">
      <c r="C363" s="423"/>
      <c r="D363" s="423"/>
    </row>
    <row r="364" spans="3:4">
      <c r="C364" s="423"/>
      <c r="D364" s="423"/>
    </row>
    <row r="365" spans="3:4">
      <c r="C365" s="423"/>
      <c r="D365" s="423"/>
    </row>
    <row r="366" spans="3:4">
      <c r="C366" s="423"/>
      <c r="D366" s="423"/>
    </row>
    <row r="367" spans="3:4">
      <c r="C367" s="423"/>
      <c r="D367" s="423"/>
    </row>
    <row r="368" spans="3:4">
      <c r="C368" s="423"/>
      <c r="D368" s="423"/>
    </row>
    <row r="369" spans="3:4">
      <c r="C369" s="423"/>
      <c r="D369" s="423"/>
    </row>
    <row r="370" spans="3:4">
      <c r="C370" s="423"/>
      <c r="D370" s="423"/>
    </row>
    <row r="371" spans="3:4">
      <c r="C371" s="423"/>
      <c r="D371" s="423"/>
    </row>
    <row r="372" spans="3:4">
      <c r="C372" s="423"/>
      <c r="D372" s="423"/>
    </row>
    <row r="373" spans="3:4">
      <c r="C373" s="423"/>
      <c r="D373" s="423"/>
    </row>
    <row r="374" spans="3:4">
      <c r="C374" s="423"/>
      <c r="D374" s="423"/>
    </row>
    <row r="375" spans="3:4">
      <c r="C375" s="423"/>
      <c r="D375" s="423"/>
    </row>
    <row r="376" spans="3:4">
      <c r="C376" s="423"/>
      <c r="D376" s="423"/>
    </row>
    <row r="377" spans="3:4">
      <c r="C377" s="423"/>
      <c r="D377" s="423"/>
    </row>
    <row r="378" spans="3:4">
      <c r="C378" s="423"/>
      <c r="D378" s="423"/>
    </row>
    <row r="379" spans="3:4">
      <c r="C379" s="423"/>
      <c r="D379" s="423"/>
    </row>
    <row r="380" spans="3:4">
      <c r="C380" s="423"/>
      <c r="D380" s="423"/>
    </row>
    <row r="381" spans="3:4">
      <c r="C381" s="423"/>
      <c r="D381" s="423"/>
    </row>
    <row r="382" spans="3:4">
      <c r="C382" s="423"/>
      <c r="D382" s="423"/>
    </row>
    <row r="383" spans="3:4">
      <c r="C383" s="423"/>
      <c r="D383" s="423"/>
    </row>
    <row r="384" spans="3:4">
      <c r="C384" s="423"/>
      <c r="D384" s="423"/>
    </row>
    <row r="385" spans="3:4">
      <c r="C385" s="423"/>
      <c r="D385" s="423"/>
    </row>
    <row r="386" spans="3:4">
      <c r="C386" s="423"/>
      <c r="D386" s="423"/>
    </row>
    <row r="387" spans="3:4">
      <c r="C387" s="423"/>
      <c r="D387" s="423"/>
    </row>
    <row r="388" spans="3:4">
      <c r="C388" s="423"/>
      <c r="D388" s="423"/>
    </row>
    <row r="389" spans="3:4">
      <c r="C389" s="423"/>
      <c r="D389" s="423"/>
    </row>
    <row r="390" spans="3:4">
      <c r="C390" s="423"/>
      <c r="D390" s="423"/>
    </row>
    <row r="391" spans="3:4">
      <c r="C391" s="423"/>
      <c r="D391" s="423"/>
    </row>
    <row r="392" spans="3:4">
      <c r="C392" s="423"/>
      <c r="D392" s="423"/>
    </row>
    <row r="393" spans="3:4">
      <c r="C393" s="423"/>
      <c r="D393" s="423"/>
    </row>
    <row r="394" spans="3:4">
      <c r="C394" s="423"/>
      <c r="D394" s="423"/>
    </row>
    <row r="395" spans="3:4">
      <c r="C395" s="423"/>
      <c r="D395" s="423"/>
    </row>
    <row r="396" spans="3:4">
      <c r="C396" s="423"/>
      <c r="D396" s="423"/>
    </row>
    <row r="397" spans="3:4">
      <c r="C397" s="423"/>
      <c r="D397" s="423"/>
    </row>
    <row r="398" spans="3:4">
      <c r="C398" s="423"/>
      <c r="D398" s="423"/>
    </row>
    <row r="399" spans="3:4">
      <c r="C399" s="423"/>
      <c r="D399" s="423"/>
    </row>
    <row r="400" spans="3:4">
      <c r="C400" s="423"/>
      <c r="D400" s="423"/>
    </row>
    <row r="401" spans="3:4">
      <c r="C401" s="423"/>
      <c r="D401" s="423"/>
    </row>
    <row r="402" spans="3:4">
      <c r="C402" s="423"/>
      <c r="D402" s="423"/>
    </row>
    <row r="403" spans="3:4">
      <c r="C403" s="423"/>
      <c r="D403" s="423"/>
    </row>
    <row r="404" spans="3:4">
      <c r="C404" s="423"/>
      <c r="D404" s="423"/>
    </row>
    <row r="405" spans="3:4">
      <c r="C405" s="423"/>
      <c r="D405" s="423"/>
    </row>
    <row r="406" spans="3:4">
      <c r="C406" s="423"/>
      <c r="D406" s="423"/>
    </row>
    <row r="407" spans="3:4">
      <c r="C407" s="423"/>
      <c r="D407" s="423"/>
    </row>
    <row r="408" spans="3:4">
      <c r="C408" s="423"/>
      <c r="D408" s="423"/>
    </row>
    <row r="409" spans="3:4">
      <c r="C409" s="423"/>
      <c r="D409" s="423"/>
    </row>
    <row r="410" spans="3:4">
      <c r="C410" s="423"/>
      <c r="D410" s="423"/>
    </row>
    <row r="411" spans="3:4">
      <c r="C411" s="423"/>
      <c r="D411" s="423"/>
    </row>
    <row r="412" spans="3:4">
      <c r="C412" s="423"/>
      <c r="D412" s="423"/>
    </row>
    <row r="413" spans="3:4">
      <c r="C413" s="423"/>
      <c r="D413" s="423"/>
    </row>
    <row r="414" spans="3:4">
      <c r="C414" s="423"/>
      <c r="D414" s="423"/>
    </row>
    <row r="415" spans="3:4">
      <c r="C415" s="423"/>
      <c r="D415" s="423"/>
    </row>
    <row r="416" spans="3:4">
      <c r="C416" s="423"/>
      <c r="D416" s="423"/>
    </row>
  </sheetData>
  <sheetProtection sheet="1" objects="1" scenarios="1"/>
  <protectedRanges>
    <protectedRange sqref="C218 B236:B240 C236:C240 D236:D240 E236:E240 F236:F240 G236:G240 B242:B246 C242:C246 D242:D246 E242:E246 F242:F246 G242:G246" name="Range14"/>
    <protectedRange sqref="C172 B190:B194 B202:B206 C202:C206 D202:D206 E202:E206 F202:F206 G202:G206 B208:B212 C208:C212 D208:D212 E208:E212 F208:F212 G208:G212" name="Range12"/>
    <protectedRange sqref="C172 B178:B182 C178:C182 D178:D182 E178:E182 F178:F182 G178:G182 B184:B188 C184:C188 D184:D188 E184:E188 F184:F188 G184:G188" name="Range10"/>
    <protectedRange sqref="B144:B148 C144:C148 D144:D148 E144:E148 F144:F148 G144:G148 B150:B154 C150:C154 D150:D154 E150:E154 F150:F154 G150:G154" name="Range8"/>
    <protectedRange sqref="B116:B120 C116:C120 D116:D120 E116:E120 F116:F120 G116:G120" name="Range6"/>
    <protectedRange sqref="C80 B86:B90 C86:C90 D86:D90 E86:E90 F86:F90 G86:G90 B92:B96 C92:C96 D92:D96 E92:E96 F92:F96 G92:G96 B98:B102 C98:C102 D98:D102 E98:E102 F98:F102 G98:G102" name="Range4"/>
    <protectedRange sqref="C35 B38:B42 C38:C42 D38:D42 E38:E42 F38:F42 G38:G42 B44:B48 C44:C48 D44:D48 E44:E48 F44:F48 G44:G48 B50:B54 C50:C54 D50:D54 E50:E54 F50:F54 G50:G54" name="Range2"/>
    <protectedRange sqref="C5 B17:B21 C17:C21 D17:D21 E17:E21 F17:F21 G17:G21 B23:B27 C23:C27 D23:D27 E23:E27 F23:F27 G23:G27 B29:B33 C29:C33 D29:D33 E29:E33 F29:F33 G29:G33" name="Range1"/>
    <protectedRange sqref="B60:B64 C60:C64 D60:D64 E60:E64 F60:F64 G60:G64 B66:B70 C66:C70 D66:D70 E66:E70 F66:F70 G66:G70 B72:B76 C72:C76 D72:D76 E72:E76 F72:F76 G72:G76" name="Range3"/>
    <protectedRange sqref="C80 B104:B108 C104:C108 D104:D108 E104:E108 F104:F108 G104:G108 B110:B114 C110:C114 D110:D114 E110:E114 F110:F114 G110:G114" name="Range5"/>
    <protectedRange sqref="C126 B132:B136 C132:C136 D132:D136 E132:E136 F132:F136 G132:G136 B138:B142 C138:C142 D138:D142 E138:E142 F138:F142 G138:G142" name="Range7"/>
    <protectedRange sqref="B144:B148 B156:B160 C156:C160 D156:D160 E156:E160 F156:F160 G156:G160 B162:B166 C162:C166 D162:D166 E162:E166 F162:F166 G162:G166" name="Range9"/>
    <protectedRange sqref="C172 B190:B194 C190:C194 D190:D194 E190:E194 F190:F194 G190:G194 B196:B200 C196:C200 D196:D200 E196:E200 F196:F200 G196:G200" name="Range11"/>
    <protectedRange sqref="C218 B224:B228 C224:C228 D224:D228 E224:E228 F224:F228 G224:G228 B230:B234 C230:C234 D230:D234 E230:E234 F230:F234 G230:G234" name="Range13"/>
    <protectedRange sqref="C218 B236:B240 B248:B252 C248:C252 D248:D252 E248:E252 F248:F252 G248:G252 B254:B258 C254:C258 D254:D258 E254:E258 F254:F258 G254:G258" name="Range15"/>
  </protectedRanges>
  <phoneticPr fontId="4" type="noConversion"/>
  <pageMargins left="0.75" right="0" top="0.75" bottom="0.75" header="0.5" footer="0.5"/>
  <pageSetup scale="85" orientation="portrait" r:id="rId1"/>
  <headerFooter alignWithMargins="0">
    <oddFooter>Page &amp;P of &amp;N</oddFooter>
  </headerFooter>
  <rowBreaks count="4" manualBreakCount="4">
    <brk id="77" max="16383" man="1"/>
    <brk id="123" max="16383" man="1"/>
    <brk id="169" max="16383" man="1"/>
    <brk id="215" max="16383" man="1"/>
  </rowBreaks>
</worksheet>
</file>

<file path=xl/worksheets/sheet13.xml><?xml version="1.0" encoding="utf-8"?>
<worksheet xmlns="http://schemas.openxmlformats.org/spreadsheetml/2006/main" xmlns:r="http://schemas.openxmlformats.org/officeDocument/2006/relationships">
  <dimension ref="A1:F11"/>
  <sheetViews>
    <sheetView view="pageLayout" zoomScaleNormal="100" workbookViewId="0">
      <selection activeCell="D19" sqref="D19"/>
    </sheetView>
  </sheetViews>
  <sheetFormatPr defaultRowHeight="12.75"/>
  <cols>
    <col min="1" max="1" width="13.7109375" customWidth="1"/>
    <col min="2" max="2" width="25" customWidth="1"/>
    <col min="4" max="4" width="21.85546875" customWidth="1"/>
  </cols>
  <sheetData>
    <row r="1" spans="1:6" ht="14.25">
      <c r="A1" s="108"/>
      <c r="B1" s="4"/>
      <c r="C1" s="4"/>
      <c r="D1" s="31" t="s">
        <v>96</v>
      </c>
      <c r="E1" s="31"/>
    </row>
    <row r="2" spans="1:6">
      <c r="A2" t="s">
        <v>266</v>
      </c>
      <c r="E2" s="82"/>
      <c r="F2" s="82"/>
    </row>
    <row r="3" spans="1:6">
      <c r="A3" t="s">
        <v>267</v>
      </c>
      <c r="E3" s="82"/>
      <c r="F3" s="82"/>
    </row>
    <row r="4" spans="1:6">
      <c r="E4" s="82"/>
      <c r="F4" s="82"/>
    </row>
    <row r="5" spans="1:6">
      <c r="A5" s="1" t="s">
        <v>280</v>
      </c>
      <c r="B5" s="21"/>
      <c r="C5" s="21"/>
      <c r="D5" s="21"/>
      <c r="E5" s="82"/>
      <c r="F5" s="82"/>
    </row>
    <row r="9" spans="1:6">
      <c r="A9" t="s">
        <v>207</v>
      </c>
    </row>
    <row r="10" spans="1:6">
      <c r="A10" t="s">
        <v>208</v>
      </c>
    </row>
    <row r="11" spans="1:6">
      <c r="A11" t="s">
        <v>209</v>
      </c>
    </row>
  </sheetData>
  <sheetProtection sheet="1" objects="1" scenarios="1"/>
  <protectedRanges>
    <protectedRange sqref="B5 C11 D11" name="Range1"/>
  </protectedRanges>
  <phoneticPr fontId="4"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G97"/>
  <sheetViews>
    <sheetView workbookViewId="0">
      <selection activeCell="A2" sqref="A2"/>
    </sheetView>
  </sheetViews>
  <sheetFormatPr defaultRowHeight="12.75"/>
  <cols>
    <col min="1" max="1" width="4.7109375" customWidth="1"/>
    <col min="2" max="2" width="6.5703125" customWidth="1"/>
    <col min="3" max="3" width="55.42578125" customWidth="1"/>
    <col min="4" max="5" width="11.7109375" style="108" customWidth="1"/>
  </cols>
  <sheetData>
    <row r="1" spans="1:5" ht="15">
      <c r="D1" s="115"/>
      <c r="E1" s="102" t="s">
        <v>231</v>
      </c>
    </row>
    <row r="2" spans="1:5">
      <c r="A2" t="s">
        <v>266</v>
      </c>
      <c r="D2" s="26"/>
    </row>
    <row r="3" spans="1:5">
      <c r="A3" t="s">
        <v>267</v>
      </c>
    </row>
    <row r="4" spans="1:5" ht="5.25" customHeight="1"/>
    <row r="5" spans="1:5">
      <c r="A5" s="34" t="s">
        <v>280</v>
      </c>
      <c r="B5" s="34"/>
      <c r="C5" s="21">
        <f>+'1 Unit Identification'!C7</f>
        <v>0</v>
      </c>
    </row>
    <row r="6" spans="1:5">
      <c r="A6" s="34" t="s">
        <v>317</v>
      </c>
      <c r="B6" s="34"/>
      <c r="C6" s="21">
        <f>+'1 Unit Identification'!C10</f>
        <v>0</v>
      </c>
      <c r="D6" s="112"/>
      <c r="E6" s="112"/>
    </row>
    <row r="7" spans="1:5">
      <c r="C7" s="4"/>
      <c r="D7" s="76" t="s">
        <v>236</v>
      </c>
      <c r="E7" s="17" t="s">
        <v>237</v>
      </c>
    </row>
    <row r="8" spans="1:5">
      <c r="A8" s="8" t="s">
        <v>47</v>
      </c>
      <c r="B8" s="9"/>
      <c r="C8" s="10"/>
      <c r="D8" s="469"/>
      <c r="E8" s="471"/>
    </row>
    <row r="9" spans="1:5">
      <c r="A9" s="5"/>
      <c r="B9" s="6" t="s">
        <v>272</v>
      </c>
      <c r="C9" s="6"/>
      <c r="D9" s="470"/>
      <c r="E9" s="472"/>
    </row>
    <row r="10" spans="1:5">
      <c r="A10" s="5"/>
      <c r="B10" s="4"/>
      <c r="C10" s="6" t="s">
        <v>238</v>
      </c>
      <c r="D10" s="157"/>
      <c r="E10" s="155"/>
    </row>
    <row r="11" spans="1:5">
      <c r="A11" s="5"/>
      <c r="B11" s="103" t="s">
        <v>247</v>
      </c>
      <c r="C11" s="116"/>
      <c r="D11" s="158"/>
      <c r="E11" s="159"/>
    </row>
    <row r="12" spans="1:5">
      <c r="A12" s="5"/>
      <c r="B12" s="103" t="s">
        <v>248</v>
      </c>
      <c r="C12" s="116"/>
      <c r="D12" s="158"/>
      <c r="E12" s="159"/>
    </row>
    <row r="13" spans="1:5">
      <c r="A13" s="7"/>
      <c r="B13" s="103" t="s">
        <v>249</v>
      </c>
      <c r="C13" s="117"/>
      <c r="D13" s="158"/>
      <c r="E13" s="159"/>
    </row>
    <row r="14" spans="1:5">
      <c r="A14" s="8" t="s">
        <v>48</v>
      </c>
      <c r="B14" s="9"/>
      <c r="C14" s="9"/>
      <c r="D14" s="469"/>
      <c r="E14" s="471"/>
    </row>
    <row r="15" spans="1:5">
      <c r="A15" s="5"/>
      <c r="B15" s="6" t="s">
        <v>393</v>
      </c>
      <c r="C15" s="4"/>
      <c r="D15" s="470"/>
      <c r="E15" s="472"/>
    </row>
    <row r="16" spans="1:5">
      <c r="A16" s="5"/>
      <c r="B16" s="4"/>
      <c r="C16" s="4" t="s">
        <v>238</v>
      </c>
      <c r="D16" s="157"/>
      <c r="E16" s="155"/>
    </row>
    <row r="17" spans="1:5">
      <c r="A17" s="5"/>
      <c r="B17" s="103" t="s">
        <v>247</v>
      </c>
      <c r="C17" s="118"/>
      <c r="D17" s="158"/>
      <c r="E17" s="159"/>
    </row>
    <row r="18" spans="1:5">
      <c r="A18" s="5"/>
      <c r="B18" s="103" t="s">
        <v>248</v>
      </c>
      <c r="C18" s="118"/>
      <c r="D18" s="158"/>
      <c r="E18" s="159"/>
    </row>
    <row r="19" spans="1:5">
      <c r="A19" s="7"/>
      <c r="B19" s="103" t="s">
        <v>249</v>
      </c>
      <c r="C19" s="119"/>
      <c r="D19" s="158"/>
      <c r="E19" s="159"/>
    </row>
    <row r="20" spans="1:5">
      <c r="A20" s="8" t="s">
        <v>554</v>
      </c>
      <c r="B20" s="9"/>
      <c r="C20" s="9"/>
      <c r="D20" s="469"/>
      <c r="E20" s="471"/>
    </row>
    <row r="21" spans="1:5">
      <c r="A21" s="5"/>
      <c r="B21" s="6" t="s">
        <v>394</v>
      </c>
      <c r="C21" s="4"/>
      <c r="D21" s="470"/>
      <c r="E21" s="472"/>
    </row>
    <row r="22" spans="1:5">
      <c r="A22" s="5"/>
      <c r="B22" s="4"/>
      <c r="C22" s="4" t="s">
        <v>238</v>
      </c>
      <c r="D22" s="157"/>
      <c r="E22" s="155"/>
    </row>
    <row r="23" spans="1:5">
      <c r="A23" s="5"/>
      <c r="B23" s="103" t="s">
        <v>247</v>
      </c>
      <c r="C23" s="118"/>
      <c r="D23" s="158"/>
      <c r="E23" s="159"/>
    </row>
    <row r="24" spans="1:5">
      <c r="A24" s="5"/>
      <c r="B24" s="103" t="s">
        <v>248</v>
      </c>
      <c r="C24" s="118"/>
      <c r="D24" s="158"/>
      <c r="E24" s="159"/>
    </row>
    <row r="25" spans="1:5">
      <c r="A25" s="7"/>
      <c r="B25" s="103" t="s">
        <v>249</v>
      </c>
      <c r="C25" s="119"/>
      <c r="D25" s="158"/>
      <c r="E25" s="159"/>
    </row>
    <row r="26" spans="1:5">
      <c r="A26" s="8" t="s">
        <v>49</v>
      </c>
      <c r="B26" s="9"/>
      <c r="C26" s="9"/>
      <c r="D26" s="469"/>
      <c r="E26" s="471"/>
    </row>
    <row r="27" spans="1:5">
      <c r="A27" s="5"/>
      <c r="B27" s="6" t="s">
        <v>369</v>
      </c>
      <c r="C27" s="4"/>
      <c r="D27" s="470"/>
      <c r="E27" s="472"/>
    </row>
    <row r="28" spans="1:5">
      <c r="A28" s="5"/>
      <c r="B28" s="4"/>
      <c r="C28" s="4" t="s">
        <v>238</v>
      </c>
      <c r="D28" s="157"/>
      <c r="E28" s="155"/>
    </row>
    <row r="29" spans="1:5">
      <c r="A29" s="5"/>
      <c r="B29" s="103" t="s">
        <v>247</v>
      </c>
      <c r="C29" s="118"/>
      <c r="D29" s="158"/>
      <c r="E29" s="159"/>
    </row>
    <row r="30" spans="1:5">
      <c r="A30" s="5"/>
      <c r="B30" s="103" t="s">
        <v>248</v>
      </c>
      <c r="C30" s="118"/>
      <c r="D30" s="158"/>
      <c r="E30" s="159"/>
    </row>
    <row r="31" spans="1:5">
      <c r="A31" s="7"/>
      <c r="B31" s="104" t="s">
        <v>249</v>
      </c>
      <c r="C31" s="119"/>
      <c r="D31" s="158"/>
      <c r="E31" s="159"/>
    </row>
    <row r="32" spans="1:5">
      <c r="A32" s="8" t="s">
        <v>50</v>
      </c>
      <c r="B32" s="9"/>
      <c r="C32" s="9"/>
      <c r="D32" s="469"/>
      <c r="E32" s="471"/>
    </row>
    <row r="33" spans="1:5">
      <c r="A33" s="5"/>
      <c r="B33" s="6" t="s">
        <v>395</v>
      </c>
      <c r="C33" s="4"/>
      <c r="D33" s="470"/>
      <c r="E33" s="472"/>
    </row>
    <row r="34" spans="1:5">
      <c r="A34" s="5"/>
      <c r="B34" s="4" t="s">
        <v>318</v>
      </c>
      <c r="C34" s="4"/>
      <c r="D34" s="157"/>
      <c r="E34" s="155"/>
    </row>
    <row r="35" spans="1:5">
      <c r="A35" s="5"/>
      <c r="B35" s="4"/>
      <c r="C35" s="4" t="s">
        <v>238</v>
      </c>
      <c r="D35" s="158"/>
      <c r="E35" s="159"/>
    </row>
    <row r="36" spans="1:5">
      <c r="A36" s="5"/>
      <c r="B36" s="103" t="s">
        <v>247</v>
      </c>
      <c r="C36" s="118"/>
      <c r="D36" s="158"/>
      <c r="E36" s="159"/>
    </row>
    <row r="37" spans="1:5">
      <c r="A37" s="5"/>
      <c r="B37" s="103" t="s">
        <v>248</v>
      </c>
      <c r="C37" s="118"/>
      <c r="D37" s="158"/>
      <c r="E37" s="159"/>
    </row>
    <row r="38" spans="1:5">
      <c r="A38" s="7"/>
      <c r="B38" s="103" t="s">
        <v>249</v>
      </c>
      <c r="C38" s="119"/>
      <c r="D38" s="158"/>
      <c r="E38" s="159"/>
    </row>
    <row r="39" spans="1:5">
      <c r="A39" s="8" t="s">
        <v>51</v>
      </c>
      <c r="B39" s="9"/>
      <c r="C39" s="9"/>
      <c r="D39" s="469"/>
      <c r="E39" s="471"/>
    </row>
    <row r="40" spans="1:5">
      <c r="A40" s="5"/>
      <c r="B40" s="6" t="s">
        <v>52</v>
      </c>
      <c r="C40" s="4"/>
      <c r="D40" s="470"/>
      <c r="E40" s="472"/>
    </row>
    <row r="41" spans="1:5">
      <c r="A41" s="5"/>
      <c r="B41" s="4"/>
      <c r="C41" s="4" t="s">
        <v>238</v>
      </c>
      <c r="D41" s="157"/>
      <c r="E41" s="155"/>
    </row>
    <row r="42" spans="1:5">
      <c r="A42" s="5"/>
      <c r="B42" s="103" t="s">
        <v>247</v>
      </c>
      <c r="C42" s="118"/>
      <c r="D42" s="158"/>
      <c r="E42" s="159"/>
    </row>
    <row r="43" spans="1:5">
      <c r="A43" s="5"/>
      <c r="B43" s="103" t="s">
        <v>248</v>
      </c>
      <c r="C43" s="118"/>
      <c r="D43" s="158"/>
      <c r="E43" s="159"/>
    </row>
    <row r="44" spans="1:5">
      <c r="A44" s="5"/>
      <c r="B44" s="103" t="s">
        <v>249</v>
      </c>
      <c r="C44" s="118"/>
      <c r="D44" s="158"/>
      <c r="E44" s="159"/>
    </row>
    <row r="45" spans="1:5">
      <c r="A45" s="8" t="s">
        <v>53</v>
      </c>
      <c r="B45" s="9"/>
      <c r="C45" s="9"/>
      <c r="D45" s="469"/>
      <c r="E45" s="471"/>
    </row>
    <row r="46" spans="1:5">
      <c r="A46" s="5"/>
      <c r="B46" s="6" t="s">
        <v>273</v>
      </c>
      <c r="C46" s="4"/>
      <c r="D46" s="470"/>
      <c r="E46" s="472"/>
    </row>
    <row r="47" spans="1:5">
      <c r="A47" s="5"/>
      <c r="B47" s="4"/>
      <c r="C47" s="4" t="s">
        <v>238</v>
      </c>
      <c r="D47" s="157"/>
      <c r="E47" s="155"/>
    </row>
    <row r="48" spans="1:5">
      <c r="A48" s="5"/>
      <c r="B48" s="103" t="s">
        <v>247</v>
      </c>
      <c r="C48" s="15"/>
      <c r="D48" s="158"/>
      <c r="E48" s="159"/>
    </row>
    <row r="49" spans="1:5">
      <c r="A49" s="5"/>
      <c r="B49" s="103" t="s">
        <v>248</v>
      </c>
      <c r="C49" s="4"/>
      <c r="D49" s="158"/>
      <c r="E49" s="159"/>
    </row>
    <row r="50" spans="1:5" ht="14.25" customHeight="1">
      <c r="A50" s="7"/>
      <c r="B50" s="104" t="s">
        <v>249</v>
      </c>
      <c r="C50" s="3"/>
      <c r="D50" s="160"/>
      <c r="E50" s="161"/>
    </row>
    <row r="51" spans="1:5">
      <c r="A51" s="8" t="s">
        <v>54</v>
      </c>
      <c r="B51" s="9"/>
      <c r="C51" s="9"/>
      <c r="D51" s="469"/>
      <c r="E51" s="471"/>
    </row>
    <row r="52" spans="1:5">
      <c r="A52" s="5"/>
      <c r="B52" s="4"/>
      <c r="C52" s="4" t="s">
        <v>262</v>
      </c>
      <c r="D52" s="470"/>
      <c r="E52" s="472"/>
    </row>
    <row r="53" spans="1:5">
      <c r="A53" s="5"/>
      <c r="B53" s="103" t="s">
        <v>247</v>
      </c>
      <c r="C53" s="15"/>
      <c r="D53" s="157"/>
      <c r="E53" s="155"/>
    </row>
    <row r="54" spans="1:5" ht="12" customHeight="1">
      <c r="A54" s="5"/>
      <c r="B54" s="103" t="s">
        <v>248</v>
      </c>
      <c r="C54" s="15"/>
      <c r="D54" s="158"/>
      <c r="E54" s="159"/>
    </row>
    <row r="55" spans="1:5">
      <c r="A55" s="7"/>
      <c r="B55" s="104" t="s">
        <v>249</v>
      </c>
      <c r="C55" s="23"/>
      <c r="D55" s="160"/>
      <c r="E55" s="161"/>
    </row>
    <row r="56" spans="1:5">
      <c r="A56" s="8" t="s">
        <v>55</v>
      </c>
      <c r="B56" s="9"/>
      <c r="C56" s="9"/>
      <c r="D56" s="469"/>
      <c r="E56" s="471"/>
    </row>
    <row r="57" spans="1:5">
      <c r="A57" s="5"/>
      <c r="B57" s="6" t="s">
        <v>260</v>
      </c>
      <c r="C57" s="4"/>
      <c r="D57" s="470"/>
      <c r="E57" s="472"/>
    </row>
    <row r="58" spans="1:5">
      <c r="A58" s="5"/>
      <c r="B58" s="4"/>
      <c r="C58" s="4" t="s">
        <v>261</v>
      </c>
      <c r="D58" s="158"/>
      <c r="E58" s="159"/>
    </row>
    <row r="59" spans="1:5">
      <c r="A59" s="5"/>
      <c r="B59" s="103" t="s">
        <v>247</v>
      </c>
      <c r="C59" s="118"/>
      <c r="D59" s="158"/>
      <c r="E59" s="159"/>
    </row>
    <row r="60" spans="1:5">
      <c r="A60" s="5"/>
      <c r="B60" s="103" t="s">
        <v>248</v>
      </c>
      <c r="C60" s="118"/>
      <c r="D60" s="158"/>
      <c r="E60" s="159"/>
    </row>
    <row r="61" spans="1:5">
      <c r="A61" s="7"/>
      <c r="B61" s="103" t="s">
        <v>249</v>
      </c>
      <c r="C61" s="119"/>
      <c r="D61" s="160"/>
      <c r="E61" s="161"/>
    </row>
    <row r="62" spans="1:5">
      <c r="A62" s="8" t="s">
        <v>56</v>
      </c>
      <c r="B62" s="9"/>
      <c r="C62" s="9"/>
      <c r="D62" s="469"/>
      <c r="E62" s="471"/>
    </row>
    <row r="63" spans="1:5">
      <c r="A63" s="5"/>
      <c r="B63" s="6" t="s">
        <v>319</v>
      </c>
      <c r="C63" s="4"/>
      <c r="D63" s="470"/>
      <c r="E63" s="472"/>
    </row>
    <row r="64" spans="1:5">
      <c r="A64" s="5"/>
      <c r="B64" s="4"/>
      <c r="C64" s="4" t="s">
        <v>238</v>
      </c>
      <c r="D64" s="158"/>
      <c r="E64" s="159"/>
    </row>
    <row r="65" spans="1:5">
      <c r="A65" s="5"/>
      <c r="B65" s="103" t="s">
        <v>247</v>
      </c>
      <c r="C65" s="118"/>
      <c r="D65" s="158"/>
      <c r="E65" s="159"/>
    </row>
    <row r="66" spans="1:5">
      <c r="A66" s="5"/>
      <c r="B66" s="103" t="s">
        <v>248</v>
      </c>
      <c r="C66" s="118"/>
      <c r="D66" s="158"/>
      <c r="E66" s="159"/>
    </row>
    <row r="67" spans="1:5">
      <c r="A67" s="7"/>
      <c r="B67" s="104" t="s">
        <v>249</v>
      </c>
      <c r="C67" s="119"/>
      <c r="D67" s="158"/>
      <c r="E67" s="159"/>
    </row>
    <row r="68" spans="1:5">
      <c r="A68" s="5" t="s">
        <v>57</v>
      </c>
      <c r="B68" s="4"/>
      <c r="C68" s="4"/>
      <c r="D68" s="469"/>
      <c r="E68" s="471"/>
    </row>
    <row r="69" spans="1:5">
      <c r="A69" s="5"/>
      <c r="B69" s="4"/>
      <c r="C69" s="4" t="s">
        <v>238</v>
      </c>
      <c r="D69" s="470"/>
      <c r="E69" s="472"/>
    </row>
    <row r="70" spans="1:5">
      <c r="A70" s="5"/>
      <c r="B70" s="103" t="s">
        <v>247</v>
      </c>
      <c r="C70" s="118"/>
      <c r="D70" s="157"/>
      <c r="E70" s="155"/>
    </row>
    <row r="71" spans="1:5">
      <c r="A71" s="5"/>
      <c r="B71" s="103" t="s">
        <v>248</v>
      </c>
      <c r="C71" s="118"/>
      <c r="D71" s="158"/>
      <c r="E71" s="159"/>
    </row>
    <row r="72" spans="1:5">
      <c r="A72" s="7"/>
      <c r="B72" s="104" t="s">
        <v>249</v>
      </c>
      <c r="C72" s="119"/>
      <c r="D72" s="158"/>
      <c r="E72" s="159"/>
    </row>
    <row r="73" spans="1:5">
      <c r="A73" s="8" t="s">
        <v>58</v>
      </c>
      <c r="B73" s="9"/>
      <c r="C73" s="9"/>
      <c r="D73" s="469"/>
      <c r="E73" s="471"/>
    </row>
    <row r="74" spans="1:5">
      <c r="A74" s="5"/>
      <c r="B74" s="6" t="s">
        <v>274</v>
      </c>
      <c r="C74" s="4"/>
      <c r="D74" s="470"/>
      <c r="E74" s="472"/>
    </row>
    <row r="75" spans="1:5">
      <c r="A75" s="5"/>
      <c r="B75" s="4"/>
      <c r="C75" s="4" t="s">
        <v>238</v>
      </c>
      <c r="D75" s="157"/>
      <c r="E75" s="155"/>
    </row>
    <row r="76" spans="1:5">
      <c r="A76" s="5"/>
      <c r="B76" s="103" t="s">
        <v>247</v>
      </c>
      <c r="C76" s="118"/>
      <c r="D76" s="158"/>
      <c r="E76" s="159"/>
    </row>
    <row r="77" spans="1:5">
      <c r="A77" s="5"/>
      <c r="B77" s="103" t="s">
        <v>248</v>
      </c>
      <c r="C77" s="118"/>
      <c r="D77" s="158"/>
      <c r="E77" s="159"/>
    </row>
    <row r="78" spans="1:5">
      <c r="A78" s="7"/>
      <c r="B78" s="103" t="s">
        <v>249</v>
      </c>
      <c r="C78" s="119"/>
      <c r="D78" s="158"/>
      <c r="E78" s="159"/>
    </row>
    <row r="79" spans="1:5">
      <c r="A79" s="8" t="s">
        <v>59</v>
      </c>
      <c r="B79" s="9"/>
      <c r="C79" s="9"/>
      <c r="D79" s="469"/>
      <c r="E79" s="471"/>
    </row>
    <row r="80" spans="1:5">
      <c r="A80" s="5"/>
      <c r="B80" s="6" t="s">
        <v>239</v>
      </c>
      <c r="C80" s="4"/>
      <c r="D80" s="470"/>
      <c r="E80" s="472"/>
    </row>
    <row r="81" spans="1:7">
      <c r="A81" s="5"/>
      <c r="B81" s="4"/>
      <c r="C81" s="4" t="s">
        <v>238</v>
      </c>
      <c r="D81" s="157"/>
      <c r="E81" s="155"/>
    </row>
    <row r="82" spans="1:7">
      <c r="A82" s="5"/>
      <c r="B82" s="103" t="s">
        <v>247</v>
      </c>
      <c r="C82" s="118"/>
      <c r="D82" s="158"/>
      <c r="E82" s="159"/>
    </row>
    <row r="83" spans="1:7">
      <c r="A83" s="5"/>
      <c r="B83" s="103" t="s">
        <v>248</v>
      </c>
      <c r="C83" s="118"/>
      <c r="D83" s="158"/>
      <c r="E83" s="159"/>
    </row>
    <row r="84" spans="1:7">
      <c r="A84" s="7"/>
      <c r="B84" s="103" t="s">
        <v>249</v>
      </c>
      <c r="C84" s="119"/>
      <c r="D84" s="158"/>
      <c r="E84" s="159"/>
    </row>
    <row r="85" spans="1:7">
      <c r="A85" s="8" t="s">
        <v>60</v>
      </c>
      <c r="B85" s="9"/>
      <c r="C85" s="9"/>
      <c r="D85" s="469"/>
      <c r="E85" s="471"/>
    </row>
    <row r="86" spans="1:7">
      <c r="A86" s="5"/>
      <c r="B86" s="6" t="s">
        <v>263</v>
      </c>
      <c r="C86" s="4"/>
      <c r="D86" s="470"/>
      <c r="E86" s="472"/>
    </row>
    <row r="87" spans="1:7">
      <c r="A87" s="5"/>
      <c r="B87" s="4"/>
      <c r="C87" s="4" t="s">
        <v>238</v>
      </c>
      <c r="D87" s="157"/>
      <c r="E87" s="155"/>
    </row>
    <row r="88" spans="1:7">
      <c r="A88" s="5"/>
      <c r="B88" s="103" t="s">
        <v>247</v>
      </c>
      <c r="C88" s="118"/>
      <c r="D88" s="158"/>
      <c r="E88" s="159"/>
      <c r="G88" s="113"/>
    </row>
    <row r="89" spans="1:7">
      <c r="A89" s="5"/>
      <c r="B89" s="103" t="s">
        <v>248</v>
      </c>
      <c r="C89" s="118"/>
      <c r="D89" s="158"/>
      <c r="E89" s="159"/>
    </row>
    <row r="90" spans="1:7">
      <c r="A90" s="7"/>
      <c r="B90" s="104" t="s">
        <v>249</v>
      </c>
      <c r="C90" s="119"/>
      <c r="D90" s="160"/>
      <c r="E90" s="161"/>
    </row>
    <row r="91" spans="1:7" s="4" customFormat="1">
      <c r="A91" s="303"/>
      <c r="B91" s="304"/>
      <c r="C91" s="305" t="s">
        <v>323</v>
      </c>
      <c r="D91" s="76">
        <f>COUNTA(D8:D90)</f>
        <v>0</v>
      </c>
      <c r="E91" s="76">
        <f>COUNTA(E8:E90)</f>
        <v>0</v>
      </c>
      <c r="F91"/>
    </row>
    <row r="92" spans="1:7" s="4" customFormat="1">
      <c r="D92" s="112"/>
      <c r="E92" s="112"/>
      <c r="F92"/>
    </row>
    <row r="93" spans="1:7" s="4" customFormat="1">
      <c r="C93" s="28" t="s">
        <v>74</v>
      </c>
      <c r="D93" s="112"/>
      <c r="E93" s="112"/>
      <c r="F93"/>
    </row>
    <row r="94" spans="1:7">
      <c r="A94" s="2"/>
      <c r="B94" s="2"/>
      <c r="C94" s="2"/>
      <c r="D94" s="114"/>
      <c r="E94" s="114"/>
    </row>
    <row r="97" spans="3:3">
      <c r="C97" s="29"/>
    </row>
  </sheetData>
  <sheetProtection sheet="1" objects="1" scenarios="1"/>
  <protectedRanges>
    <protectedRange sqref="D51 E51 C53 C54 C55 D56 E56 C59 C60 C61 D62 E62 C65 C66 C67 D68 E68 C70 C71 C72 D73 E73 C76 C77 C78 D79 E79 C82 C83 C84 D85 E85 C88 C89 C90 D91 E91" name="Range2"/>
    <protectedRange sqref="C5 C6 D8 E8 C11 C12 C13 D14 E14 C17 C18 C19 D20 E20 C23 C24 C25 D26 E26 C29 C30 C31 D32 E32 C36 C37 C38 D39 E39 C42 C43 C44 D45 E45 C48 C49 C50" name="Range1"/>
  </protectedRanges>
  <mergeCells count="28">
    <mergeCell ref="D8:D9"/>
    <mergeCell ref="E8:E9"/>
    <mergeCell ref="D26:D27"/>
    <mergeCell ref="E26:E27"/>
    <mergeCell ref="E20:E21"/>
    <mergeCell ref="D20:D21"/>
    <mergeCell ref="D14:D15"/>
    <mergeCell ref="E14:E15"/>
    <mergeCell ref="D32:D33"/>
    <mergeCell ref="E32:E33"/>
    <mergeCell ref="D39:D40"/>
    <mergeCell ref="E39:E40"/>
    <mergeCell ref="D51:D52"/>
    <mergeCell ref="E51:E52"/>
    <mergeCell ref="D45:D46"/>
    <mergeCell ref="E45:E46"/>
    <mergeCell ref="D56:D57"/>
    <mergeCell ref="E56:E57"/>
    <mergeCell ref="D62:D63"/>
    <mergeCell ref="E62:E63"/>
    <mergeCell ref="D68:D69"/>
    <mergeCell ref="E68:E69"/>
    <mergeCell ref="D73:D74"/>
    <mergeCell ref="E73:E74"/>
    <mergeCell ref="D79:D80"/>
    <mergeCell ref="E79:E80"/>
    <mergeCell ref="D85:D86"/>
    <mergeCell ref="E85:E86"/>
  </mergeCells>
  <phoneticPr fontId="4" type="noConversion"/>
  <pageMargins left="0.75" right="0.75" top="0.75" bottom="0.75" header="0.5" footer="0.5"/>
  <pageSetup orientation="portrait" r:id="rId1"/>
  <headerFooter alignWithMargins="0">
    <oddFooter>Page &amp;P of &amp;N</oddFooter>
  </headerFooter>
  <rowBreaks count="1" manualBreakCount="1">
    <brk id="50" max="16383" man="1"/>
  </rowBreaks>
</worksheet>
</file>

<file path=xl/worksheets/sheet3.xml><?xml version="1.0" encoding="utf-8"?>
<worksheet xmlns="http://schemas.openxmlformats.org/spreadsheetml/2006/main" xmlns:r="http://schemas.openxmlformats.org/officeDocument/2006/relationships">
  <dimension ref="A1:W225"/>
  <sheetViews>
    <sheetView workbookViewId="0">
      <pane xSplit="4" ySplit="14" topLeftCell="E15" activePane="bottomRight" state="frozen"/>
      <selection pane="topRight" activeCell="E1" sqref="E1"/>
      <selection pane="bottomLeft" activeCell="A13" sqref="A13"/>
      <selection pane="bottomRight" activeCell="E16" sqref="E16"/>
    </sheetView>
  </sheetViews>
  <sheetFormatPr defaultRowHeight="12.75"/>
  <cols>
    <col min="1" max="1" width="3.7109375" customWidth="1"/>
    <col min="2" max="2" width="6.85546875" customWidth="1"/>
    <col min="3" max="3" width="23.140625" customWidth="1"/>
    <col min="4" max="4" width="33" style="358" customWidth="1"/>
    <col min="5" max="5" width="14" style="108" customWidth="1"/>
    <col min="10" max="10" width="11.28515625" customWidth="1"/>
    <col min="11" max="11" width="11.42578125" customWidth="1"/>
  </cols>
  <sheetData>
    <row r="1" spans="1:23" ht="15">
      <c r="F1" s="105" t="s">
        <v>277</v>
      </c>
    </row>
    <row r="2" spans="1:23">
      <c r="A2" s="45" t="s">
        <v>266</v>
      </c>
      <c r="F2" s="26"/>
    </row>
    <row r="3" spans="1:23">
      <c r="A3" t="s">
        <v>267</v>
      </c>
    </row>
    <row r="4" spans="1:23" ht="5.25" customHeight="1"/>
    <row r="5" spans="1:23" s="19" customFormat="1" ht="15.75">
      <c r="A5" s="1" t="s">
        <v>280</v>
      </c>
      <c r="B5" s="1"/>
      <c r="C5" s="21">
        <f>+'1 Unit Identification'!C7</f>
        <v>0</v>
      </c>
      <c r="D5" s="359"/>
      <c r="E5" s="120"/>
      <c r="G5" s="101"/>
    </row>
    <row r="6" spans="1:23" s="19" customFormat="1" ht="15.75">
      <c r="A6" s="1" t="s">
        <v>320</v>
      </c>
      <c r="B6" s="1"/>
      <c r="C6" s="21">
        <f>+'1 Unit Identification'!$C$10</f>
        <v>0</v>
      </c>
      <c r="D6" s="359"/>
      <c r="E6" s="120"/>
      <c r="F6" s="105"/>
      <c r="G6" s="101"/>
    </row>
    <row r="8" spans="1:23">
      <c r="A8" s="2" t="s">
        <v>258</v>
      </c>
      <c r="B8" s="2"/>
      <c r="C8" s="2"/>
      <c r="D8" s="360"/>
      <c r="E8" s="114"/>
      <c r="F8" s="2"/>
      <c r="G8" s="2"/>
      <c r="H8" s="2"/>
      <c r="I8" s="2"/>
      <c r="J8" s="2"/>
      <c r="K8" s="2"/>
    </row>
    <row r="9" spans="1:23">
      <c r="A9" s="2"/>
      <c r="B9" s="45" t="s">
        <v>403</v>
      </c>
      <c r="C9" s="2"/>
      <c r="D9" s="360"/>
      <c r="E9" s="114"/>
      <c r="F9" s="2"/>
      <c r="G9" s="2"/>
      <c r="H9" s="2"/>
      <c r="I9" s="2"/>
      <c r="J9" s="2"/>
      <c r="K9" s="2"/>
    </row>
    <row r="10" spans="1:23" ht="6" customHeight="1" thickBot="1"/>
    <row r="11" spans="1:23" s="337" customFormat="1" thickBot="1">
      <c r="A11" s="332"/>
      <c r="B11" s="333"/>
      <c r="C11" s="333"/>
      <c r="D11" s="361"/>
      <c r="E11" s="334" t="s">
        <v>264</v>
      </c>
      <c r="F11" s="335"/>
      <c r="G11" s="336" t="s">
        <v>259</v>
      </c>
      <c r="H11" s="335"/>
      <c r="I11" s="335"/>
      <c r="J11" s="334" t="s">
        <v>254</v>
      </c>
      <c r="K11" s="334" t="s">
        <v>256</v>
      </c>
    </row>
    <row r="12" spans="1:23" s="337" customFormat="1" ht="12">
      <c r="A12" s="338"/>
      <c r="B12" s="339" t="s">
        <v>322</v>
      </c>
      <c r="C12" s="340"/>
      <c r="D12" s="362"/>
      <c r="E12" s="341" t="s">
        <v>33</v>
      </c>
      <c r="F12" s="37" t="s">
        <v>245</v>
      </c>
      <c r="G12" s="38"/>
      <c r="H12" s="38"/>
      <c r="I12" s="39" t="s">
        <v>486</v>
      </c>
      <c r="J12" s="341" t="s">
        <v>246</v>
      </c>
      <c r="K12" s="341" t="s">
        <v>246</v>
      </c>
    </row>
    <row r="13" spans="1:23" s="337" customFormat="1" thickBot="1">
      <c r="A13" s="338"/>
      <c r="B13" s="339" t="s">
        <v>321</v>
      </c>
      <c r="C13" s="340"/>
      <c r="D13" s="362"/>
      <c r="E13" s="341"/>
      <c r="F13" s="40" t="s">
        <v>244</v>
      </c>
      <c r="G13" s="30" t="s">
        <v>241</v>
      </c>
      <c r="H13" s="30" t="s">
        <v>242</v>
      </c>
      <c r="I13" s="41" t="s">
        <v>243</v>
      </c>
      <c r="J13" s="341" t="s">
        <v>255</v>
      </c>
      <c r="K13" s="341" t="s">
        <v>257</v>
      </c>
    </row>
    <row r="14" spans="1:23" s="337" customFormat="1" thickBot="1">
      <c r="A14" s="342"/>
      <c r="B14" s="343"/>
      <c r="C14" s="344"/>
      <c r="D14" s="363"/>
      <c r="E14" s="345" t="s">
        <v>240</v>
      </c>
      <c r="F14" s="346"/>
      <c r="G14" s="347" t="s">
        <v>275</v>
      </c>
      <c r="H14" s="347"/>
      <c r="I14" s="348"/>
      <c r="J14" s="349"/>
      <c r="K14" s="349"/>
    </row>
    <row r="15" spans="1:23" ht="6.75" customHeight="1">
      <c r="A15" s="93"/>
      <c r="B15" s="94"/>
      <c r="C15" s="94"/>
      <c r="D15" s="377"/>
      <c r="E15" s="148"/>
      <c r="F15" s="162"/>
      <c r="G15" s="163"/>
      <c r="H15" s="163"/>
      <c r="I15" s="164"/>
      <c r="J15" s="140"/>
      <c r="K15" s="140"/>
      <c r="L15" s="108"/>
      <c r="M15" s="108"/>
      <c r="N15" s="108"/>
      <c r="O15" s="108"/>
      <c r="P15" s="108"/>
      <c r="Q15" s="108"/>
      <c r="R15" s="108"/>
      <c r="S15" s="108"/>
      <c r="T15" s="108"/>
      <c r="U15" s="108"/>
      <c r="V15" s="108"/>
      <c r="W15" s="108"/>
    </row>
    <row r="16" spans="1:23" ht="24.75" customHeight="1">
      <c r="A16" s="8" t="s">
        <v>247</v>
      </c>
      <c r="B16" s="473" t="s">
        <v>555</v>
      </c>
      <c r="C16" s="474"/>
      <c r="D16" s="475"/>
      <c r="E16" s="288"/>
      <c r="F16" s="314"/>
      <c r="G16" s="109"/>
      <c r="H16" s="109"/>
      <c r="I16" s="315"/>
      <c r="J16" s="289">
        <f>SUM(F16:I16)</f>
        <v>0</v>
      </c>
      <c r="K16" s="376">
        <f>E16*J16</f>
        <v>0</v>
      </c>
      <c r="L16" s="108"/>
      <c r="M16" s="108"/>
      <c r="N16" s="108"/>
      <c r="O16" s="108"/>
      <c r="P16" s="108"/>
      <c r="Q16" s="108"/>
      <c r="R16" s="108"/>
      <c r="S16" s="108"/>
      <c r="T16" s="108"/>
      <c r="U16" s="108"/>
      <c r="V16" s="108"/>
      <c r="W16" s="108"/>
    </row>
    <row r="17" spans="1:23" ht="15.75" customHeight="1">
      <c r="A17" s="7"/>
      <c r="B17" s="321" t="s">
        <v>324</v>
      </c>
      <c r="C17" s="321"/>
      <c r="D17" s="365">
        <f>+'1 Unit Identification'!$C$27</f>
        <v>0</v>
      </c>
      <c r="E17" s="148"/>
      <c r="F17" s="145"/>
      <c r="G17" s="146"/>
      <c r="H17" s="146"/>
      <c r="I17" s="147"/>
      <c r="J17" s="148"/>
      <c r="K17" s="140"/>
      <c r="L17" s="108"/>
      <c r="M17" s="108"/>
      <c r="N17" s="108"/>
      <c r="O17" s="108"/>
      <c r="P17" s="108"/>
      <c r="Q17" s="108"/>
      <c r="R17" s="108"/>
      <c r="S17" s="108"/>
      <c r="T17" s="108"/>
      <c r="U17" s="108"/>
      <c r="V17" s="108"/>
      <c r="W17" s="108"/>
    </row>
    <row r="18" spans="1:23" ht="6.75" customHeight="1">
      <c r="A18" s="93"/>
      <c r="B18" s="94"/>
      <c r="C18" s="94"/>
      <c r="D18" s="378"/>
      <c r="E18" s="140"/>
      <c r="F18" s="137"/>
      <c r="G18" s="138"/>
      <c r="H18" s="138"/>
      <c r="I18" s="139"/>
      <c r="J18" s="140"/>
      <c r="K18" s="140"/>
      <c r="L18" s="108"/>
      <c r="M18" s="108"/>
      <c r="N18" s="108"/>
      <c r="O18" s="108"/>
      <c r="P18" s="108"/>
      <c r="Q18" s="108"/>
      <c r="R18" s="108"/>
      <c r="S18" s="108"/>
      <c r="T18" s="108"/>
      <c r="U18" s="108"/>
      <c r="V18" s="108"/>
      <c r="W18" s="108"/>
    </row>
    <row r="19" spans="1:23" s="85" customFormat="1" ht="17.25" customHeight="1">
      <c r="A19" s="324" t="s">
        <v>248</v>
      </c>
      <c r="B19" s="474" t="s">
        <v>10</v>
      </c>
      <c r="C19" s="474"/>
      <c r="D19" s="475"/>
      <c r="E19" s="375"/>
      <c r="F19" s="329"/>
      <c r="G19" s="330"/>
      <c r="H19" s="330"/>
      <c r="I19" s="331"/>
      <c r="J19" s="458">
        <f>SUM(F19:I19)</f>
        <v>0</v>
      </c>
      <c r="K19" s="468">
        <f>E19*J19</f>
        <v>0</v>
      </c>
      <c r="L19" s="320"/>
      <c r="M19" s="320"/>
      <c r="N19" s="320"/>
      <c r="O19" s="320"/>
      <c r="P19" s="320"/>
      <c r="Q19" s="320"/>
      <c r="R19" s="320"/>
      <c r="S19" s="320"/>
      <c r="T19" s="320"/>
      <c r="U19" s="320"/>
      <c r="V19" s="320"/>
      <c r="W19" s="320"/>
    </row>
    <row r="20" spans="1:23" ht="25.5" customHeight="1">
      <c r="A20" s="5"/>
      <c r="B20" s="479" t="s">
        <v>0</v>
      </c>
      <c r="C20" s="479"/>
      <c r="D20" s="480"/>
      <c r="E20" s="148"/>
      <c r="F20" s="145"/>
      <c r="G20" s="146"/>
      <c r="H20" s="146"/>
      <c r="I20" s="147"/>
      <c r="J20" s="148"/>
      <c r="K20" s="148"/>
      <c r="L20" s="108"/>
      <c r="M20" s="108"/>
      <c r="N20" s="108"/>
      <c r="O20" s="108"/>
      <c r="P20" s="108"/>
      <c r="Q20" s="108"/>
      <c r="R20" s="108"/>
      <c r="S20" s="108"/>
      <c r="T20" s="108"/>
      <c r="U20" s="108"/>
      <c r="V20" s="108"/>
      <c r="W20" s="108"/>
    </row>
    <row r="21" spans="1:23" ht="30" customHeight="1">
      <c r="A21" s="476"/>
      <c r="B21" s="477"/>
      <c r="C21" s="477"/>
      <c r="D21" s="478"/>
      <c r="E21" s="140"/>
      <c r="F21" s="137"/>
      <c r="G21" s="138"/>
      <c r="H21" s="138"/>
      <c r="I21" s="139"/>
      <c r="J21" s="140"/>
      <c r="K21" s="140"/>
      <c r="L21" s="108"/>
      <c r="M21" s="108"/>
      <c r="N21" s="108"/>
      <c r="O21" s="108"/>
      <c r="P21" s="108"/>
      <c r="Q21" s="108"/>
      <c r="R21" s="108"/>
      <c r="S21" s="108"/>
      <c r="T21" s="108"/>
      <c r="U21" s="108"/>
      <c r="V21" s="108"/>
      <c r="W21" s="108"/>
    </row>
    <row r="22" spans="1:23" ht="6.75" customHeight="1">
      <c r="A22" s="322"/>
      <c r="B22" s="323"/>
      <c r="C22" s="323"/>
      <c r="D22" s="379"/>
      <c r="E22" s="144"/>
      <c r="F22" s="141"/>
      <c r="G22" s="142"/>
      <c r="H22" s="142"/>
      <c r="I22" s="143"/>
      <c r="J22" s="144"/>
      <c r="K22" s="144"/>
      <c r="L22" s="108"/>
      <c r="M22" s="108"/>
      <c r="N22" s="108"/>
      <c r="O22" s="108"/>
      <c r="P22" s="108"/>
      <c r="Q22" s="108"/>
      <c r="R22" s="108"/>
      <c r="S22" s="108"/>
      <c r="T22" s="108"/>
      <c r="U22" s="108"/>
      <c r="V22" s="108"/>
      <c r="W22" s="108"/>
    </row>
    <row r="23" spans="1:23" ht="15.75" customHeight="1">
      <c r="A23" s="8" t="s">
        <v>249</v>
      </c>
      <c r="B23" s="474" t="s">
        <v>401</v>
      </c>
      <c r="C23" s="474"/>
      <c r="D23" s="475"/>
      <c r="E23" s="288"/>
      <c r="F23" s="314"/>
      <c r="G23" s="109"/>
      <c r="H23" s="109"/>
      <c r="I23" s="315"/>
      <c r="J23" s="289">
        <f>SUM(F23:I23)</f>
        <v>0</v>
      </c>
      <c r="K23" s="468">
        <f>E23*J23</f>
        <v>0</v>
      </c>
      <c r="L23" s="108"/>
      <c r="M23" s="108"/>
      <c r="N23" s="108"/>
      <c r="O23" s="108"/>
      <c r="P23" s="108"/>
      <c r="Q23" s="108"/>
      <c r="R23" s="108"/>
      <c r="S23" s="108"/>
      <c r="T23" s="108"/>
      <c r="U23" s="108"/>
      <c r="V23" s="108"/>
      <c r="W23" s="108"/>
    </row>
    <row r="24" spans="1:23" ht="25.5" customHeight="1">
      <c r="A24" s="328"/>
      <c r="B24" s="479" t="s">
        <v>558</v>
      </c>
      <c r="C24" s="479"/>
      <c r="D24" s="480"/>
      <c r="E24" s="148"/>
      <c r="F24" s="145"/>
      <c r="G24" s="146"/>
      <c r="H24" s="146"/>
      <c r="I24" s="147"/>
      <c r="J24" s="148"/>
      <c r="K24" s="148"/>
      <c r="L24" s="108"/>
      <c r="M24" s="108"/>
      <c r="N24" s="108"/>
      <c r="O24" s="108"/>
      <c r="P24" s="108"/>
      <c r="Q24" s="108"/>
      <c r="R24" s="108"/>
      <c r="S24" s="108"/>
      <c r="T24" s="108"/>
      <c r="U24" s="108"/>
      <c r="V24" s="108"/>
      <c r="W24" s="108"/>
    </row>
    <row r="25" spans="1:23" ht="25.5" customHeight="1">
      <c r="A25" s="476"/>
      <c r="B25" s="477"/>
      <c r="C25" s="477"/>
      <c r="D25" s="478"/>
      <c r="E25" s="140"/>
      <c r="F25" s="137"/>
      <c r="G25" s="138"/>
      <c r="H25" s="138"/>
      <c r="I25" s="139"/>
      <c r="J25" s="140"/>
      <c r="K25" s="140"/>
      <c r="L25" s="108"/>
      <c r="M25" s="108"/>
      <c r="N25" s="108"/>
      <c r="O25" s="108"/>
      <c r="P25" s="108"/>
      <c r="Q25" s="108"/>
      <c r="R25" s="108"/>
      <c r="S25" s="108"/>
      <c r="T25" s="108"/>
      <c r="U25" s="108"/>
      <c r="V25" s="108"/>
      <c r="W25" s="108"/>
    </row>
    <row r="26" spans="1:23" ht="6.75" customHeight="1">
      <c r="A26" s="93"/>
      <c r="B26" s="94"/>
      <c r="C26" s="94"/>
      <c r="D26" s="378"/>
      <c r="E26" s="140"/>
      <c r="F26" s="159"/>
      <c r="G26" s="138"/>
      <c r="H26" s="138"/>
      <c r="I26" s="158"/>
      <c r="J26" s="140"/>
      <c r="K26" s="140"/>
      <c r="L26" s="108"/>
      <c r="M26" s="108"/>
      <c r="N26" s="108"/>
      <c r="O26" s="108"/>
      <c r="P26" s="108"/>
      <c r="Q26" s="108"/>
      <c r="R26" s="108"/>
      <c r="S26" s="108"/>
      <c r="T26" s="108"/>
      <c r="U26" s="108"/>
      <c r="V26" s="108"/>
      <c r="W26" s="108"/>
    </row>
    <row r="27" spans="1:23" ht="25.5" customHeight="1">
      <c r="A27" s="5" t="s">
        <v>250</v>
      </c>
      <c r="B27" s="474" t="s">
        <v>2</v>
      </c>
      <c r="C27" s="474"/>
      <c r="D27" s="475"/>
      <c r="E27" s="288"/>
      <c r="F27" s="314"/>
      <c r="G27" s="109"/>
      <c r="H27" s="109"/>
      <c r="I27" s="315"/>
      <c r="J27" s="289">
        <f>SUM(F27:I27)</f>
        <v>0</v>
      </c>
      <c r="K27" s="468">
        <f>E27*J27</f>
        <v>0</v>
      </c>
      <c r="L27" s="108"/>
      <c r="M27" s="108"/>
      <c r="N27" s="108"/>
      <c r="O27" s="108"/>
      <c r="P27" s="108"/>
      <c r="Q27" s="108"/>
      <c r="R27" s="108"/>
      <c r="S27" s="108"/>
      <c r="T27" s="108"/>
      <c r="U27" s="108"/>
      <c r="V27" s="108"/>
      <c r="W27" s="108"/>
    </row>
    <row r="28" spans="1:23" ht="13.5" customHeight="1">
      <c r="A28" s="5"/>
      <c r="B28" s="169" t="s">
        <v>325</v>
      </c>
      <c r="C28" s="170"/>
      <c r="D28" s="380" t="str">
        <f>IF('2 Risk Awareness'!D45="x","Yes", "No")</f>
        <v>No</v>
      </c>
      <c r="E28" s="148"/>
      <c r="F28" s="145"/>
      <c r="G28" s="146"/>
      <c r="H28" s="146"/>
      <c r="I28" s="147"/>
      <c r="J28" s="148"/>
      <c r="K28" s="148"/>
      <c r="L28" s="108"/>
      <c r="M28" s="108"/>
      <c r="N28" s="108"/>
      <c r="O28" s="108"/>
      <c r="P28" s="108"/>
      <c r="Q28" s="108"/>
      <c r="R28" s="108"/>
      <c r="S28" s="108"/>
      <c r="T28" s="108"/>
      <c r="U28" s="108"/>
      <c r="V28" s="108"/>
      <c r="W28" s="108"/>
    </row>
    <row r="29" spans="1:23" s="85" customFormat="1" ht="23.25" customHeight="1">
      <c r="A29" s="328"/>
      <c r="B29" s="479" t="s">
        <v>402</v>
      </c>
      <c r="C29" s="479"/>
      <c r="D29" s="480"/>
      <c r="E29" s="327"/>
      <c r="F29" s="326"/>
      <c r="G29" s="311"/>
      <c r="H29" s="311"/>
      <c r="I29" s="325"/>
      <c r="J29" s="327"/>
      <c r="K29" s="327"/>
      <c r="L29" s="320"/>
      <c r="M29" s="320"/>
      <c r="N29" s="320"/>
      <c r="O29" s="320"/>
      <c r="P29" s="320"/>
      <c r="Q29" s="320"/>
      <c r="R29" s="320"/>
      <c r="S29" s="320"/>
      <c r="T29" s="320"/>
      <c r="U29" s="320"/>
      <c r="V29" s="320"/>
      <c r="W29" s="320"/>
    </row>
    <row r="30" spans="1:23" ht="25.5" customHeight="1">
      <c r="A30" s="476"/>
      <c r="B30" s="477"/>
      <c r="C30" s="477"/>
      <c r="D30" s="478"/>
      <c r="E30" s="140"/>
      <c r="F30" s="137"/>
      <c r="G30" s="138"/>
      <c r="H30" s="138"/>
      <c r="I30" s="139"/>
      <c r="J30" s="140"/>
      <c r="K30" s="140"/>
      <c r="L30" s="108"/>
      <c r="M30" s="108"/>
      <c r="N30" s="108"/>
      <c r="O30" s="108"/>
      <c r="P30" s="108"/>
      <c r="Q30" s="108"/>
      <c r="R30" s="108"/>
      <c r="S30" s="108"/>
      <c r="T30" s="108"/>
      <c r="U30" s="108"/>
      <c r="V30" s="108"/>
      <c r="W30" s="108"/>
    </row>
    <row r="31" spans="1:23" ht="6.75" customHeight="1">
      <c r="A31" s="93"/>
      <c r="B31" s="94"/>
      <c r="C31" s="94"/>
      <c r="D31" s="378"/>
      <c r="E31" s="144"/>
      <c r="F31" s="141"/>
      <c r="G31" s="142"/>
      <c r="H31" s="142"/>
      <c r="I31" s="143"/>
      <c r="J31" s="144"/>
      <c r="K31" s="144"/>
      <c r="L31" s="108"/>
      <c r="M31" s="108"/>
      <c r="N31" s="108"/>
      <c r="O31" s="108"/>
      <c r="P31" s="108"/>
      <c r="Q31" s="108"/>
      <c r="R31" s="108"/>
      <c r="S31" s="108"/>
      <c r="T31" s="108"/>
      <c r="U31" s="108"/>
      <c r="V31" s="108"/>
      <c r="W31" s="108"/>
    </row>
    <row r="32" spans="1:23" ht="30.75" customHeight="1">
      <c r="A32" s="8" t="s">
        <v>253</v>
      </c>
      <c r="B32" s="474" t="s">
        <v>1</v>
      </c>
      <c r="C32" s="474"/>
      <c r="D32" s="475"/>
      <c r="E32" s="288"/>
      <c r="F32" s="314"/>
      <c r="G32" s="109"/>
      <c r="H32" s="109"/>
      <c r="I32" s="315"/>
      <c r="J32" s="289">
        <f>SUM(F32:I32)</f>
        <v>0</v>
      </c>
      <c r="K32" s="468">
        <f>E32*J32</f>
        <v>0</v>
      </c>
      <c r="L32" s="108"/>
      <c r="M32" s="108"/>
      <c r="N32" s="108"/>
      <c r="O32" s="108"/>
      <c r="P32" s="108"/>
      <c r="Q32" s="108"/>
      <c r="R32" s="108"/>
      <c r="S32" s="108"/>
      <c r="T32" s="108"/>
      <c r="U32" s="108"/>
      <c r="V32" s="108"/>
      <c r="W32" s="108"/>
    </row>
    <row r="33" spans="1:23" s="85" customFormat="1" ht="23.25" customHeight="1">
      <c r="A33" s="328"/>
      <c r="B33" s="479" t="s">
        <v>556</v>
      </c>
      <c r="C33" s="479"/>
      <c r="D33" s="480"/>
      <c r="E33" s="319"/>
      <c r="F33" s="317"/>
      <c r="G33" s="318"/>
      <c r="H33" s="318"/>
      <c r="I33" s="316"/>
      <c r="J33" s="319"/>
      <c r="K33" s="319"/>
      <c r="L33" s="320"/>
      <c r="M33" s="320"/>
      <c r="N33" s="320"/>
      <c r="O33" s="320"/>
      <c r="P33" s="320"/>
      <c r="Q33" s="320"/>
      <c r="R33" s="320"/>
      <c r="S33" s="320"/>
      <c r="T33" s="320"/>
      <c r="U33" s="320"/>
      <c r="V33" s="320"/>
      <c r="W33" s="320"/>
    </row>
    <row r="34" spans="1:23" ht="25.5" customHeight="1">
      <c r="A34" s="476"/>
      <c r="B34" s="477"/>
      <c r="C34" s="477"/>
      <c r="D34" s="478"/>
      <c r="E34" s="140"/>
      <c r="F34" s="137"/>
      <c r="G34" s="138"/>
      <c r="H34" s="138"/>
      <c r="I34" s="139"/>
      <c r="J34" s="140"/>
      <c r="K34" s="140"/>
      <c r="L34" s="108"/>
      <c r="M34" s="108"/>
      <c r="N34" s="108"/>
      <c r="O34" s="108"/>
      <c r="P34" s="108"/>
      <c r="Q34" s="108"/>
      <c r="R34" s="108"/>
      <c r="S34" s="108"/>
      <c r="T34" s="108"/>
      <c r="U34" s="108"/>
      <c r="V34" s="108"/>
      <c r="W34" s="108"/>
    </row>
    <row r="35" spans="1:23" ht="6.75" customHeight="1">
      <c r="A35" s="93"/>
      <c r="B35" s="94"/>
      <c r="C35" s="94"/>
      <c r="D35" s="377"/>
      <c r="E35" s="140"/>
      <c r="F35" s="137"/>
      <c r="G35" s="138"/>
      <c r="H35" s="138"/>
      <c r="I35" s="139"/>
      <c r="J35" s="140"/>
      <c r="K35" s="140"/>
      <c r="L35" s="108"/>
      <c r="M35" s="108"/>
      <c r="N35" s="108"/>
      <c r="O35" s="108"/>
      <c r="P35" s="108"/>
      <c r="Q35" s="108"/>
      <c r="R35" s="108"/>
      <c r="S35" s="108"/>
      <c r="T35" s="108"/>
      <c r="U35" s="108"/>
      <c r="V35" s="108"/>
      <c r="W35" s="108"/>
    </row>
    <row r="36" spans="1:23" ht="27" customHeight="1">
      <c r="A36" s="388" t="s">
        <v>359</v>
      </c>
      <c r="B36" s="486" t="s">
        <v>34</v>
      </c>
      <c r="C36" s="486"/>
      <c r="D36" s="487"/>
      <c r="E36" s="288"/>
      <c r="F36" s="314"/>
      <c r="G36" s="109"/>
      <c r="H36" s="109"/>
      <c r="I36" s="315"/>
      <c r="J36" s="289">
        <f>SUM(F36:I36)</f>
        <v>0</v>
      </c>
      <c r="K36" s="468">
        <f>E36*J36</f>
        <v>0</v>
      </c>
      <c r="L36" s="108"/>
      <c r="M36" s="108"/>
      <c r="N36" s="108"/>
      <c r="O36" s="108"/>
      <c r="P36" s="108"/>
      <c r="Q36" s="108"/>
      <c r="R36" s="108"/>
      <c r="S36" s="108"/>
      <c r="T36" s="108"/>
      <c r="U36" s="108"/>
      <c r="V36" s="108"/>
      <c r="W36" s="108"/>
    </row>
    <row r="37" spans="1:23" s="85" customFormat="1" ht="23.25" customHeight="1">
      <c r="A37" s="389"/>
      <c r="B37" s="479" t="s">
        <v>557</v>
      </c>
      <c r="C37" s="481"/>
      <c r="D37" s="482"/>
      <c r="E37" s="319"/>
      <c r="F37" s="317"/>
      <c r="G37" s="318"/>
      <c r="H37" s="318"/>
      <c r="I37" s="316"/>
      <c r="J37" s="319"/>
      <c r="K37" s="319"/>
      <c r="L37" s="320"/>
      <c r="M37" s="320"/>
      <c r="N37" s="320"/>
      <c r="O37" s="320"/>
      <c r="P37" s="320"/>
      <c r="Q37" s="320"/>
      <c r="R37" s="320"/>
      <c r="S37" s="320"/>
      <c r="T37" s="320"/>
      <c r="U37" s="320"/>
      <c r="V37" s="320"/>
      <c r="W37" s="320"/>
    </row>
    <row r="38" spans="1:23" ht="25.5" customHeight="1">
      <c r="A38" s="483"/>
      <c r="B38" s="484"/>
      <c r="C38" s="484"/>
      <c r="D38" s="485"/>
      <c r="E38" s="140"/>
      <c r="F38" s="137"/>
      <c r="G38" s="138"/>
      <c r="H38" s="138"/>
      <c r="I38" s="139"/>
      <c r="J38" s="140"/>
      <c r="K38" s="140"/>
      <c r="L38" s="108"/>
      <c r="M38" s="108"/>
      <c r="N38" s="108"/>
      <c r="O38" s="108"/>
      <c r="P38" s="108"/>
      <c r="Q38" s="108"/>
      <c r="R38" s="108"/>
      <c r="S38" s="108"/>
      <c r="T38" s="108"/>
      <c r="U38" s="108"/>
      <c r="V38" s="108"/>
      <c r="W38" s="108"/>
    </row>
    <row r="39" spans="1:23" ht="6.75" customHeight="1">
      <c r="A39" s="390"/>
      <c r="B39" s="364"/>
      <c r="C39" s="364"/>
      <c r="D39" s="377"/>
      <c r="E39" s="144"/>
      <c r="F39" s="141"/>
      <c r="G39" s="142"/>
      <c r="H39" s="142"/>
      <c r="I39" s="143"/>
      <c r="J39" s="144"/>
      <c r="K39" s="144"/>
      <c r="L39" s="108"/>
      <c r="M39" s="108"/>
      <c r="N39" s="108"/>
      <c r="O39" s="108"/>
      <c r="P39" s="108"/>
      <c r="Q39" s="108"/>
      <c r="R39" s="108"/>
      <c r="S39" s="108"/>
      <c r="T39" s="108"/>
      <c r="U39" s="108"/>
      <c r="V39" s="108"/>
      <c r="W39" s="108"/>
    </row>
    <row r="40" spans="1:23" ht="19.5" customHeight="1">
      <c r="A40" s="388" t="s">
        <v>358</v>
      </c>
      <c r="B40" s="486" t="s">
        <v>11</v>
      </c>
      <c r="C40" s="486"/>
      <c r="D40" s="487"/>
      <c r="E40" s="288"/>
      <c r="F40" s="314"/>
      <c r="G40" s="109"/>
      <c r="H40" s="109"/>
      <c r="I40" s="315"/>
      <c r="J40" s="289">
        <f>SUM(F40:I40)</f>
        <v>0</v>
      </c>
      <c r="K40" s="468">
        <f>E40*J40</f>
        <v>0</v>
      </c>
      <c r="L40" s="108"/>
      <c r="M40" s="108"/>
      <c r="N40" s="108"/>
      <c r="O40" s="108"/>
      <c r="P40" s="108"/>
      <c r="Q40" s="108"/>
      <c r="R40" s="108"/>
      <c r="S40" s="108"/>
      <c r="T40" s="108"/>
      <c r="U40" s="108"/>
      <c r="V40" s="108"/>
      <c r="W40" s="108"/>
    </row>
    <row r="41" spans="1:23" s="85" customFormat="1" ht="23.25" customHeight="1">
      <c r="A41" s="391"/>
      <c r="B41" s="481" t="s">
        <v>3</v>
      </c>
      <c r="C41" s="481"/>
      <c r="D41" s="482"/>
      <c r="E41" s="319"/>
      <c r="F41" s="317"/>
      <c r="G41" s="318"/>
      <c r="H41" s="318"/>
      <c r="I41" s="316"/>
      <c r="J41" s="319"/>
      <c r="K41" s="319"/>
      <c r="L41" s="320"/>
      <c r="M41" s="320"/>
      <c r="N41" s="320"/>
      <c r="O41" s="320"/>
      <c r="P41" s="320"/>
      <c r="Q41" s="320"/>
      <c r="R41" s="320"/>
      <c r="S41" s="320"/>
      <c r="T41" s="320"/>
      <c r="U41" s="320"/>
      <c r="V41" s="320"/>
      <c r="W41" s="320"/>
    </row>
    <row r="42" spans="1:23" ht="25.5" customHeight="1">
      <c r="A42" s="483"/>
      <c r="B42" s="484"/>
      <c r="C42" s="484"/>
      <c r="D42" s="485"/>
      <c r="E42" s="140"/>
      <c r="F42" s="137"/>
      <c r="G42" s="138"/>
      <c r="H42" s="138"/>
      <c r="I42" s="139"/>
      <c r="J42" s="140"/>
      <c r="K42" s="140"/>
      <c r="L42" s="108"/>
      <c r="M42" s="108"/>
      <c r="N42" s="108"/>
      <c r="O42" s="108"/>
      <c r="P42" s="108"/>
      <c r="Q42" s="108"/>
      <c r="R42" s="108"/>
      <c r="S42" s="108"/>
      <c r="T42" s="108"/>
      <c r="U42" s="108"/>
      <c r="V42" s="108"/>
      <c r="W42" s="108"/>
    </row>
    <row r="43" spans="1:23" ht="6.75" customHeight="1">
      <c r="A43" s="390"/>
      <c r="B43" s="364"/>
      <c r="C43" s="364"/>
      <c r="D43" s="377"/>
      <c r="E43" s="140"/>
      <c r="F43" s="137"/>
      <c r="G43" s="138"/>
      <c r="H43" s="138"/>
      <c r="I43" s="139"/>
      <c r="J43" s="140"/>
      <c r="K43" s="140"/>
      <c r="L43" s="108"/>
      <c r="M43" s="108"/>
      <c r="N43" s="108"/>
      <c r="O43" s="108"/>
      <c r="P43" s="108"/>
      <c r="Q43" s="108"/>
      <c r="R43" s="108"/>
      <c r="S43" s="108"/>
      <c r="T43" s="108"/>
      <c r="U43" s="108"/>
      <c r="V43" s="108"/>
      <c r="W43" s="108"/>
    </row>
    <row r="44" spans="1:23">
      <c r="A44" s="392" t="s">
        <v>119</v>
      </c>
      <c r="B44" s="366" t="s">
        <v>12</v>
      </c>
      <c r="C44" s="366"/>
      <c r="D44" s="381"/>
      <c r="E44" s="144"/>
      <c r="F44" s="141"/>
      <c r="G44" s="142"/>
      <c r="H44" s="142"/>
      <c r="I44" s="143"/>
      <c r="J44" s="144"/>
      <c r="K44" s="144"/>
      <c r="L44" s="108"/>
      <c r="M44" s="108"/>
      <c r="N44" s="108"/>
      <c r="O44" s="108"/>
      <c r="P44" s="108"/>
      <c r="Q44" s="108"/>
      <c r="R44" s="108"/>
      <c r="S44" s="108"/>
      <c r="T44" s="108"/>
      <c r="U44" s="108"/>
      <c r="V44" s="108"/>
      <c r="W44" s="108"/>
    </row>
    <row r="45" spans="1:23">
      <c r="A45" s="393"/>
      <c r="B45" s="394" t="s">
        <v>326</v>
      </c>
      <c r="C45" s="371"/>
      <c r="D45" s="367">
        <f>+'1 Unit Identification'!C28</f>
        <v>0</v>
      </c>
      <c r="E45" s="126"/>
      <c r="F45" s="123"/>
      <c r="G45" s="124"/>
      <c r="H45" s="124"/>
      <c r="I45" s="125"/>
      <c r="J45" s="126">
        <f>SUM(F45:I45)</f>
        <v>0</v>
      </c>
      <c r="K45" s="468">
        <f>E45*J45</f>
        <v>0</v>
      </c>
      <c r="L45" s="108"/>
      <c r="M45" s="108"/>
      <c r="N45" s="108"/>
      <c r="O45" s="108"/>
      <c r="P45" s="108"/>
      <c r="Q45" s="108"/>
      <c r="R45" s="108"/>
      <c r="S45" s="108"/>
      <c r="T45" s="108"/>
      <c r="U45" s="108"/>
      <c r="V45" s="108"/>
      <c r="W45" s="108"/>
    </row>
    <row r="46" spans="1:23">
      <c r="A46" s="395"/>
      <c r="B46" s="396" t="s">
        <v>327</v>
      </c>
      <c r="C46" s="372"/>
      <c r="D46" s="368">
        <f>+'1 Unit Identification'!C29</f>
        <v>0</v>
      </c>
      <c r="E46" s="135"/>
      <c r="F46" s="132"/>
      <c r="G46" s="133"/>
      <c r="H46" s="133"/>
      <c r="I46" s="134"/>
      <c r="J46" s="135">
        <f>SUM(F46:I46)</f>
        <v>0</v>
      </c>
      <c r="K46" s="468">
        <f>E46*J46</f>
        <v>0</v>
      </c>
      <c r="L46" s="108"/>
      <c r="M46" s="108"/>
      <c r="N46" s="108"/>
      <c r="O46" s="108"/>
      <c r="P46" s="108"/>
      <c r="Q46" s="108"/>
      <c r="R46" s="108"/>
      <c r="S46" s="108"/>
      <c r="T46" s="108"/>
      <c r="U46" s="108"/>
      <c r="V46" s="108"/>
      <c r="W46" s="108"/>
    </row>
    <row r="47" spans="1:23" ht="6.75" customHeight="1">
      <c r="A47" s="390"/>
      <c r="B47" s="364"/>
      <c r="C47" s="364"/>
      <c r="D47" s="377"/>
      <c r="E47" s="148"/>
      <c r="F47" s="145"/>
      <c r="G47" s="146"/>
      <c r="H47" s="146"/>
      <c r="I47" s="147"/>
      <c r="J47" s="148"/>
      <c r="K47" s="148"/>
      <c r="L47" s="108"/>
      <c r="M47" s="108"/>
      <c r="N47" s="108"/>
      <c r="O47" s="108"/>
      <c r="P47" s="108"/>
      <c r="Q47" s="108"/>
      <c r="R47" s="108"/>
      <c r="S47" s="108"/>
      <c r="T47" s="108"/>
      <c r="U47" s="108"/>
      <c r="V47" s="108"/>
      <c r="W47" s="108"/>
    </row>
    <row r="48" spans="1:23">
      <c r="A48" s="392" t="s">
        <v>4</v>
      </c>
      <c r="B48" s="366" t="s">
        <v>35</v>
      </c>
      <c r="C48" s="366"/>
      <c r="D48" s="381"/>
      <c r="E48" s="144"/>
      <c r="F48" s="141"/>
      <c r="G48" s="142"/>
      <c r="H48" s="142"/>
      <c r="I48" s="143"/>
      <c r="J48" s="144"/>
      <c r="K48" s="144"/>
      <c r="L48" s="108"/>
      <c r="M48" s="108"/>
      <c r="N48" s="108"/>
      <c r="O48" s="108"/>
      <c r="P48" s="108"/>
      <c r="Q48" s="108"/>
      <c r="R48" s="108"/>
      <c r="S48" s="108"/>
      <c r="T48" s="108"/>
      <c r="U48" s="108"/>
      <c r="V48" s="108"/>
      <c r="W48" s="108"/>
    </row>
    <row r="49" spans="1:23">
      <c r="A49" s="393"/>
      <c r="B49" s="394" t="s">
        <v>334</v>
      </c>
      <c r="C49" s="371"/>
      <c r="D49" s="382" t="str">
        <f>IF('1 Unit Identification'!C32="","na",+'1 Unit Identification'!C32)</f>
        <v>na</v>
      </c>
      <c r="E49" s="126"/>
      <c r="F49" s="123"/>
      <c r="G49" s="124"/>
      <c r="H49" s="124"/>
      <c r="I49" s="125"/>
      <c r="J49" s="126">
        <f>SUM(F49:I49)</f>
        <v>0</v>
      </c>
      <c r="K49" s="468">
        <f>E49*J49</f>
        <v>0</v>
      </c>
      <c r="L49" s="108"/>
      <c r="M49" s="108"/>
      <c r="N49" s="108"/>
      <c r="O49" s="108"/>
      <c r="P49" s="108"/>
      <c r="Q49" s="108"/>
      <c r="R49" s="108"/>
      <c r="S49" s="108"/>
      <c r="T49" s="108"/>
      <c r="U49" s="108"/>
      <c r="V49" s="108"/>
      <c r="W49" s="108"/>
    </row>
    <row r="50" spans="1:23">
      <c r="A50" s="395"/>
      <c r="B50" s="396" t="s">
        <v>335</v>
      </c>
      <c r="C50" s="372"/>
      <c r="D50" s="382" t="str">
        <f>IF('1 Unit Identification'!C33="","na",+'1 Unit Identification'!C33)</f>
        <v>na</v>
      </c>
      <c r="E50" s="135"/>
      <c r="F50" s="132"/>
      <c r="G50" s="133"/>
      <c r="H50" s="133"/>
      <c r="I50" s="134"/>
      <c r="J50" s="135">
        <f>SUM(F50:I50)</f>
        <v>0</v>
      </c>
      <c r="K50" s="468">
        <f>E50*J50</f>
        <v>0</v>
      </c>
      <c r="L50" s="108"/>
      <c r="M50" s="108"/>
      <c r="N50" s="108"/>
      <c r="O50" s="108"/>
      <c r="P50" s="108"/>
      <c r="Q50" s="108"/>
      <c r="R50" s="108"/>
      <c r="S50" s="108"/>
      <c r="T50" s="108"/>
      <c r="U50" s="108"/>
      <c r="V50" s="108"/>
      <c r="W50" s="108"/>
    </row>
    <row r="51" spans="1:23">
      <c r="A51" s="395"/>
      <c r="B51" s="396" t="s">
        <v>336</v>
      </c>
      <c r="C51" s="372"/>
      <c r="D51" s="382" t="str">
        <f>IF('1 Unit Identification'!C34="","na",+'1 Unit Identification'!C34)</f>
        <v>na</v>
      </c>
      <c r="E51" s="135"/>
      <c r="F51" s="132"/>
      <c r="G51" s="133"/>
      <c r="H51" s="133"/>
      <c r="I51" s="134"/>
      <c r="J51" s="135">
        <f>SUM(F51:I51)</f>
        <v>0</v>
      </c>
      <c r="K51" s="468">
        <f>E51*J51</f>
        <v>0</v>
      </c>
      <c r="L51" s="108"/>
      <c r="M51" s="108"/>
      <c r="N51" s="108"/>
      <c r="O51" s="108"/>
      <c r="P51" s="108"/>
      <c r="Q51" s="108"/>
      <c r="R51" s="108"/>
      <c r="S51" s="108"/>
      <c r="T51" s="108"/>
      <c r="U51" s="108"/>
      <c r="V51" s="108"/>
      <c r="W51" s="108"/>
    </row>
    <row r="52" spans="1:23" ht="6.75" customHeight="1">
      <c r="A52" s="390"/>
      <c r="B52" s="364"/>
      <c r="C52" s="364"/>
      <c r="D52" s="377"/>
      <c r="E52" s="148"/>
      <c r="F52" s="145"/>
      <c r="G52" s="146"/>
      <c r="H52" s="146"/>
      <c r="I52" s="147"/>
      <c r="J52" s="148"/>
      <c r="K52" s="148"/>
      <c r="L52" s="108"/>
      <c r="M52" s="108"/>
      <c r="N52" s="108"/>
      <c r="O52" s="108"/>
      <c r="P52" s="108"/>
      <c r="Q52" s="108"/>
      <c r="R52" s="108"/>
      <c r="S52" s="108"/>
      <c r="T52" s="108"/>
      <c r="U52" s="108"/>
      <c r="V52" s="108"/>
      <c r="W52" s="108"/>
    </row>
    <row r="53" spans="1:23">
      <c r="A53" s="392" t="s">
        <v>5</v>
      </c>
      <c r="B53" s="366" t="s">
        <v>13</v>
      </c>
      <c r="C53" s="366"/>
      <c r="D53" s="381"/>
      <c r="E53" s="144"/>
      <c r="F53" s="141"/>
      <c r="G53" s="142"/>
      <c r="H53" s="142"/>
      <c r="I53" s="143"/>
      <c r="J53" s="144"/>
      <c r="K53" s="144"/>
      <c r="L53" s="108"/>
      <c r="M53" s="108"/>
      <c r="N53" s="108"/>
      <c r="O53" s="108"/>
      <c r="P53" s="108"/>
      <c r="Q53" s="108"/>
      <c r="R53" s="108"/>
      <c r="S53" s="108"/>
      <c r="T53" s="108"/>
      <c r="U53" s="108"/>
      <c r="V53" s="108"/>
      <c r="W53" s="108"/>
    </row>
    <row r="54" spans="1:23">
      <c r="A54" s="393"/>
      <c r="B54" s="394" t="s">
        <v>331</v>
      </c>
      <c r="C54" s="371"/>
      <c r="D54" s="382" t="str">
        <f>IF('1 Unit Identification'!C37="","na",+'1 Unit Identification'!C37)</f>
        <v>na</v>
      </c>
      <c r="E54" s="126"/>
      <c r="F54" s="123"/>
      <c r="G54" s="124"/>
      <c r="H54" s="124"/>
      <c r="I54" s="125"/>
      <c r="J54" s="126">
        <f>SUM(F54:I54)</f>
        <v>0</v>
      </c>
      <c r="K54" s="468">
        <f>E54*J54</f>
        <v>0</v>
      </c>
      <c r="L54" s="108"/>
      <c r="M54" s="108"/>
      <c r="N54" s="108"/>
      <c r="O54" s="108"/>
      <c r="P54" s="108"/>
      <c r="Q54" s="108"/>
      <c r="R54" s="108"/>
      <c r="S54" s="108"/>
      <c r="T54" s="108"/>
      <c r="U54" s="108"/>
      <c r="V54" s="108"/>
      <c r="W54" s="108"/>
    </row>
    <row r="55" spans="1:23">
      <c r="A55" s="395"/>
      <c r="B55" s="396" t="s">
        <v>332</v>
      </c>
      <c r="C55" s="372"/>
      <c r="D55" s="382" t="str">
        <f>IF('1 Unit Identification'!C38="","na",+'1 Unit Identification'!C38)</f>
        <v>na</v>
      </c>
      <c r="E55" s="135"/>
      <c r="F55" s="132"/>
      <c r="G55" s="133"/>
      <c r="H55" s="133"/>
      <c r="I55" s="134"/>
      <c r="J55" s="135">
        <f>SUM(F55:I55)</f>
        <v>0</v>
      </c>
      <c r="K55" s="468">
        <f>E55*J55</f>
        <v>0</v>
      </c>
      <c r="L55" s="108"/>
      <c r="M55" s="108"/>
      <c r="N55" s="108"/>
      <c r="O55" s="108"/>
      <c r="P55" s="108"/>
      <c r="Q55" s="108"/>
      <c r="R55" s="108"/>
      <c r="S55" s="108"/>
      <c r="T55" s="108"/>
      <c r="U55" s="108"/>
      <c r="V55" s="108"/>
      <c r="W55" s="108"/>
    </row>
    <row r="56" spans="1:23">
      <c r="A56" s="395"/>
      <c r="B56" s="396" t="s">
        <v>333</v>
      </c>
      <c r="C56" s="372"/>
      <c r="D56" s="382" t="str">
        <f>IF('1 Unit Identification'!C39="","na",+'1 Unit Identification'!C39)</f>
        <v>na</v>
      </c>
      <c r="E56" s="135"/>
      <c r="F56" s="132"/>
      <c r="G56" s="133"/>
      <c r="H56" s="133"/>
      <c r="I56" s="134"/>
      <c r="J56" s="135">
        <f>SUM(F56:I56)</f>
        <v>0</v>
      </c>
      <c r="K56" s="468">
        <f>E56*J56</f>
        <v>0</v>
      </c>
      <c r="L56" s="108"/>
      <c r="M56" s="108"/>
      <c r="N56" s="108"/>
      <c r="O56" s="108"/>
      <c r="P56" s="108"/>
      <c r="Q56" s="108"/>
      <c r="R56" s="108"/>
      <c r="S56" s="108"/>
      <c r="T56" s="108"/>
      <c r="U56" s="108"/>
      <c r="V56" s="108"/>
      <c r="W56" s="108"/>
    </row>
    <row r="57" spans="1:23" ht="6.75" customHeight="1">
      <c r="A57" s="390"/>
      <c r="B57" s="364"/>
      <c r="C57" s="364"/>
      <c r="D57" s="377"/>
      <c r="E57" s="148"/>
      <c r="F57" s="145"/>
      <c r="G57" s="146"/>
      <c r="H57" s="146"/>
      <c r="I57" s="147"/>
      <c r="J57" s="148"/>
      <c r="K57" s="148"/>
      <c r="L57" s="108"/>
      <c r="M57" s="108"/>
      <c r="N57" s="108"/>
      <c r="O57" s="108"/>
      <c r="P57" s="108"/>
      <c r="Q57" s="108"/>
      <c r="R57" s="108"/>
      <c r="S57" s="108"/>
      <c r="T57" s="108"/>
      <c r="U57" s="108"/>
      <c r="V57" s="108"/>
      <c r="W57" s="108"/>
    </row>
    <row r="58" spans="1:23">
      <c r="A58" s="397" t="s">
        <v>357</v>
      </c>
      <c r="B58" s="366" t="s">
        <v>6</v>
      </c>
      <c r="C58" s="366"/>
      <c r="D58" s="381"/>
      <c r="E58" s="144"/>
      <c r="F58" s="141"/>
      <c r="G58" s="142"/>
      <c r="H58" s="142"/>
      <c r="I58" s="143"/>
      <c r="J58" s="144"/>
      <c r="K58" s="144"/>
      <c r="L58" s="108"/>
      <c r="M58" s="108"/>
      <c r="N58" s="108"/>
      <c r="O58" s="108"/>
      <c r="P58" s="108"/>
      <c r="Q58" s="108"/>
      <c r="R58" s="108"/>
      <c r="S58" s="108"/>
      <c r="T58" s="108"/>
      <c r="U58" s="108"/>
      <c r="V58" s="108"/>
      <c r="W58" s="108"/>
    </row>
    <row r="59" spans="1:23">
      <c r="A59" s="393"/>
      <c r="B59" s="394" t="s">
        <v>337</v>
      </c>
      <c r="C59" s="371"/>
      <c r="D59" s="382" t="str">
        <f>IF('1 Unit Identification'!C42="","na",+'1 Unit Identification'!C42)</f>
        <v>na</v>
      </c>
      <c r="E59" s="126"/>
      <c r="F59" s="123"/>
      <c r="G59" s="124"/>
      <c r="H59" s="124"/>
      <c r="I59" s="125"/>
      <c r="J59" s="126">
        <f>SUM(F59:I59)</f>
        <v>0</v>
      </c>
      <c r="K59" s="468">
        <f>E59*J59</f>
        <v>0</v>
      </c>
      <c r="L59" s="108"/>
      <c r="M59" s="108"/>
      <c r="N59" s="108"/>
      <c r="O59" s="108"/>
      <c r="P59" s="108"/>
      <c r="Q59" s="108"/>
      <c r="R59" s="108"/>
      <c r="S59" s="108"/>
      <c r="T59" s="108"/>
      <c r="U59" s="108"/>
      <c r="V59" s="108"/>
      <c r="W59" s="108"/>
    </row>
    <row r="60" spans="1:23">
      <c r="A60" s="395"/>
      <c r="B60" s="396" t="s">
        <v>338</v>
      </c>
      <c r="C60" s="372"/>
      <c r="D60" s="382" t="str">
        <f>IF('1 Unit Identification'!C43="","na",+'1 Unit Identification'!C43)</f>
        <v>na</v>
      </c>
      <c r="E60" s="135"/>
      <c r="F60" s="132"/>
      <c r="G60" s="133"/>
      <c r="H60" s="133"/>
      <c r="I60" s="134"/>
      <c r="J60" s="135">
        <f>SUM(F60:I60)</f>
        <v>0</v>
      </c>
      <c r="K60" s="468">
        <f>E60*J60</f>
        <v>0</v>
      </c>
      <c r="L60" s="108"/>
      <c r="M60" s="108"/>
      <c r="N60" s="108"/>
      <c r="O60" s="108"/>
      <c r="P60" s="108"/>
      <c r="Q60" s="108"/>
      <c r="R60" s="108"/>
      <c r="S60" s="108"/>
      <c r="T60" s="108"/>
      <c r="U60" s="108"/>
      <c r="V60" s="108"/>
      <c r="W60" s="108"/>
    </row>
    <row r="61" spans="1:23">
      <c r="A61" s="395"/>
      <c r="B61" s="396" t="s">
        <v>339</v>
      </c>
      <c r="C61" s="372"/>
      <c r="D61" s="382" t="str">
        <f>IF('1 Unit Identification'!C44="","na",+'1 Unit Identification'!C44)</f>
        <v>na</v>
      </c>
      <c r="E61" s="135"/>
      <c r="F61" s="132"/>
      <c r="G61" s="133"/>
      <c r="H61" s="133"/>
      <c r="I61" s="134"/>
      <c r="J61" s="135">
        <f>SUM(F61:I61)</f>
        <v>0</v>
      </c>
      <c r="K61" s="468">
        <f>E61*J61</f>
        <v>0</v>
      </c>
      <c r="L61" s="108"/>
      <c r="M61" s="108"/>
      <c r="N61" s="108"/>
      <c r="O61" s="108"/>
      <c r="P61" s="108"/>
      <c r="Q61" s="108"/>
      <c r="R61" s="108"/>
      <c r="S61" s="108"/>
      <c r="T61" s="108"/>
      <c r="U61" s="108"/>
      <c r="V61" s="108"/>
      <c r="W61" s="108"/>
    </row>
    <row r="62" spans="1:23" ht="6.75" customHeight="1">
      <c r="A62" s="390"/>
      <c r="B62" s="364"/>
      <c r="C62" s="364"/>
      <c r="D62" s="377"/>
      <c r="E62" s="148"/>
      <c r="F62" s="145"/>
      <c r="G62" s="146"/>
      <c r="H62" s="146"/>
      <c r="I62" s="147"/>
      <c r="J62" s="148"/>
      <c r="K62" s="148"/>
      <c r="L62" s="108"/>
      <c r="M62" s="108"/>
      <c r="N62" s="108"/>
      <c r="O62" s="108"/>
      <c r="P62" s="108"/>
      <c r="Q62" s="108"/>
      <c r="R62" s="108"/>
      <c r="S62" s="108"/>
      <c r="T62" s="108"/>
      <c r="U62" s="108"/>
      <c r="V62" s="108"/>
      <c r="W62" s="108"/>
    </row>
    <row r="63" spans="1:23">
      <c r="A63" s="397" t="s">
        <v>356</v>
      </c>
      <c r="B63" s="366" t="s">
        <v>7</v>
      </c>
      <c r="C63" s="366"/>
      <c r="D63" s="381"/>
      <c r="E63" s="144"/>
      <c r="F63" s="141"/>
      <c r="G63" s="142"/>
      <c r="H63" s="142"/>
      <c r="I63" s="143"/>
      <c r="J63" s="144"/>
      <c r="K63" s="144"/>
      <c r="L63" s="108"/>
      <c r="M63" s="108"/>
      <c r="N63" s="108"/>
      <c r="O63" s="108"/>
      <c r="P63" s="108"/>
      <c r="Q63" s="108"/>
      <c r="R63" s="108"/>
      <c r="S63" s="108"/>
      <c r="T63" s="108"/>
      <c r="U63" s="108"/>
      <c r="V63" s="108"/>
      <c r="W63" s="108"/>
    </row>
    <row r="64" spans="1:23">
      <c r="A64" s="393"/>
      <c r="B64" s="394" t="s">
        <v>340</v>
      </c>
      <c r="C64" s="371"/>
      <c r="D64" s="382" t="str">
        <f>IF('1 Unit Identification'!C47="","na",+'1 Unit Identification'!C47)</f>
        <v>na</v>
      </c>
      <c r="E64" s="126"/>
      <c r="F64" s="123"/>
      <c r="G64" s="124"/>
      <c r="H64" s="124"/>
      <c r="I64" s="125"/>
      <c r="J64" s="126">
        <f>SUM(F64:I64)</f>
        <v>0</v>
      </c>
      <c r="K64" s="468">
        <f>E64*J64</f>
        <v>0</v>
      </c>
      <c r="L64" s="108"/>
      <c r="M64" s="108"/>
      <c r="N64" s="108"/>
      <c r="O64" s="108"/>
      <c r="P64" s="108"/>
      <c r="Q64" s="108"/>
      <c r="R64" s="108"/>
      <c r="S64" s="108"/>
      <c r="T64" s="108"/>
      <c r="U64" s="108"/>
      <c r="V64" s="108"/>
      <c r="W64" s="108"/>
    </row>
    <row r="65" spans="1:23">
      <c r="A65" s="395"/>
      <c r="B65" s="396" t="s">
        <v>341</v>
      </c>
      <c r="C65" s="372"/>
      <c r="D65" s="382" t="str">
        <f>IF('1 Unit Identification'!C48="","na",+'1 Unit Identification'!C48)</f>
        <v>na</v>
      </c>
      <c r="E65" s="135"/>
      <c r="F65" s="132"/>
      <c r="G65" s="133"/>
      <c r="H65" s="133"/>
      <c r="I65" s="134"/>
      <c r="J65" s="135">
        <f>SUM(F65:I65)</f>
        <v>0</v>
      </c>
      <c r="K65" s="468">
        <f>E65*J65</f>
        <v>0</v>
      </c>
      <c r="L65" s="108"/>
      <c r="M65" s="108"/>
      <c r="N65" s="108"/>
      <c r="O65" s="108"/>
      <c r="P65" s="108"/>
      <c r="Q65" s="108"/>
      <c r="R65" s="108"/>
      <c r="S65" s="108"/>
      <c r="T65" s="108"/>
      <c r="U65" s="108"/>
      <c r="V65" s="108"/>
      <c r="W65" s="108"/>
    </row>
    <row r="66" spans="1:23">
      <c r="A66" s="395"/>
      <c r="B66" s="396" t="s">
        <v>342</v>
      </c>
      <c r="C66" s="372"/>
      <c r="D66" s="382" t="str">
        <f>IF('1 Unit Identification'!C49="","na",+'1 Unit Identification'!C49)</f>
        <v>na</v>
      </c>
      <c r="E66" s="135"/>
      <c r="F66" s="132"/>
      <c r="G66" s="133"/>
      <c r="H66" s="133"/>
      <c r="I66" s="134"/>
      <c r="J66" s="135">
        <f>SUM(F66:I66)</f>
        <v>0</v>
      </c>
      <c r="K66" s="468">
        <f>E66*J66</f>
        <v>0</v>
      </c>
      <c r="L66" s="108"/>
      <c r="M66" s="108"/>
      <c r="N66" s="108"/>
      <c r="O66" s="108"/>
      <c r="P66" s="108"/>
      <c r="Q66" s="108"/>
      <c r="R66" s="108"/>
      <c r="S66" s="108"/>
      <c r="T66" s="108"/>
      <c r="U66" s="108"/>
      <c r="V66" s="108"/>
      <c r="W66" s="108"/>
    </row>
    <row r="67" spans="1:23" ht="6.75" customHeight="1">
      <c r="A67" s="390"/>
      <c r="B67" s="364"/>
      <c r="C67" s="364"/>
      <c r="D67" s="377"/>
      <c r="E67" s="148"/>
      <c r="F67" s="145"/>
      <c r="G67" s="146"/>
      <c r="H67" s="146"/>
      <c r="I67" s="147"/>
      <c r="J67" s="148"/>
      <c r="K67" s="148"/>
      <c r="L67" s="108"/>
      <c r="M67" s="108"/>
      <c r="N67" s="108"/>
      <c r="O67" s="108"/>
      <c r="P67" s="108"/>
      <c r="Q67" s="108"/>
      <c r="R67" s="108"/>
      <c r="S67" s="108"/>
      <c r="T67" s="108"/>
      <c r="U67" s="108"/>
      <c r="V67" s="108"/>
      <c r="W67" s="108"/>
    </row>
    <row r="68" spans="1:23">
      <c r="A68" s="392" t="s">
        <v>364</v>
      </c>
      <c r="B68" s="369" t="s">
        <v>8</v>
      </c>
      <c r="C68" s="369"/>
      <c r="D68" s="383"/>
      <c r="E68" s="140"/>
      <c r="F68" s="137"/>
      <c r="G68" s="138"/>
      <c r="H68" s="138"/>
      <c r="I68" s="139"/>
      <c r="J68" s="140"/>
      <c r="K68" s="140"/>
      <c r="L68" s="108"/>
      <c r="M68" s="108"/>
      <c r="N68" s="108"/>
      <c r="O68" s="108"/>
      <c r="P68" s="108"/>
      <c r="Q68" s="108"/>
      <c r="R68" s="108"/>
      <c r="S68" s="108"/>
      <c r="T68" s="108"/>
      <c r="U68" s="108"/>
      <c r="V68" s="108"/>
      <c r="W68" s="108"/>
    </row>
    <row r="69" spans="1:23">
      <c r="A69" s="392"/>
      <c r="B69" s="398" t="s">
        <v>265</v>
      </c>
      <c r="C69" s="370"/>
      <c r="D69" s="384"/>
      <c r="E69" s="144"/>
      <c r="F69" s="141"/>
      <c r="G69" s="142"/>
      <c r="H69" s="142"/>
      <c r="I69" s="143"/>
      <c r="J69" s="144"/>
      <c r="K69" s="144"/>
      <c r="L69" s="108"/>
      <c r="M69" s="108"/>
      <c r="N69" s="108"/>
      <c r="O69" s="108"/>
      <c r="P69" s="108"/>
      <c r="Q69" s="108"/>
      <c r="R69" s="108"/>
      <c r="S69" s="108"/>
      <c r="T69" s="108"/>
      <c r="U69" s="108"/>
      <c r="V69" s="108"/>
      <c r="W69" s="108"/>
    </row>
    <row r="70" spans="1:23">
      <c r="A70" s="393"/>
      <c r="B70" s="371" t="s">
        <v>247</v>
      </c>
      <c r="C70" s="371"/>
      <c r="D70" s="385"/>
      <c r="E70" s="126"/>
      <c r="F70" s="123"/>
      <c r="G70" s="124"/>
      <c r="H70" s="124"/>
      <c r="I70" s="121"/>
      <c r="J70" s="122">
        <f>SUM(F70:I70)</f>
        <v>0</v>
      </c>
      <c r="K70" s="468">
        <f>E70*J70</f>
        <v>0</v>
      </c>
      <c r="L70" s="108"/>
      <c r="M70" s="108"/>
      <c r="N70" s="108"/>
      <c r="O70" s="108"/>
      <c r="P70" s="108"/>
      <c r="Q70" s="108"/>
      <c r="R70" s="108"/>
      <c r="S70" s="108"/>
      <c r="T70" s="108"/>
      <c r="U70" s="108"/>
      <c r="V70" s="108"/>
      <c r="W70" s="108"/>
    </row>
    <row r="71" spans="1:23">
      <c r="A71" s="395"/>
      <c r="B71" s="372" t="s">
        <v>248</v>
      </c>
      <c r="C71" s="372"/>
      <c r="D71" s="386"/>
      <c r="E71" s="135"/>
      <c r="F71" s="132"/>
      <c r="G71" s="133"/>
      <c r="H71" s="133"/>
      <c r="I71" s="134"/>
      <c r="J71" s="135">
        <f>SUM(F71:I71)</f>
        <v>0</v>
      </c>
      <c r="K71" s="468">
        <f>E71*J71</f>
        <v>0</v>
      </c>
      <c r="L71" s="108"/>
      <c r="M71" s="108"/>
      <c r="N71" s="108"/>
      <c r="O71" s="108"/>
      <c r="P71" s="108"/>
      <c r="Q71" s="108"/>
      <c r="R71" s="108"/>
      <c r="S71" s="108"/>
      <c r="T71" s="108"/>
      <c r="U71" s="108"/>
      <c r="V71" s="108"/>
      <c r="W71" s="108"/>
    </row>
    <row r="72" spans="1:23">
      <c r="A72" s="399"/>
      <c r="B72" s="373" t="s">
        <v>249</v>
      </c>
      <c r="C72" s="373"/>
      <c r="D72" s="387"/>
      <c r="E72" s="131"/>
      <c r="F72" s="129"/>
      <c r="G72" s="130"/>
      <c r="H72" s="130"/>
      <c r="I72" s="127"/>
      <c r="J72" s="128">
        <f>SUM(F72:I72)</f>
        <v>0</v>
      </c>
      <c r="K72" s="468">
        <f>E72*J72</f>
        <v>0</v>
      </c>
      <c r="L72" s="108"/>
      <c r="M72" s="108"/>
      <c r="N72" s="108"/>
      <c r="O72" s="108"/>
      <c r="P72" s="108"/>
      <c r="Q72" s="108"/>
      <c r="R72" s="108"/>
      <c r="S72" s="108"/>
      <c r="T72" s="108"/>
      <c r="U72" s="108"/>
      <c r="V72" s="108"/>
      <c r="W72" s="108"/>
    </row>
    <row r="73" spans="1:23" ht="6.75" customHeight="1">
      <c r="A73" s="390"/>
      <c r="B73" s="364"/>
      <c r="C73" s="364"/>
      <c r="D73" s="377"/>
      <c r="E73" s="148"/>
      <c r="F73" s="145"/>
      <c r="G73" s="146"/>
      <c r="H73" s="146"/>
      <c r="I73" s="147"/>
      <c r="J73" s="148"/>
      <c r="K73" s="148"/>
      <c r="L73" s="108"/>
      <c r="M73" s="108"/>
      <c r="N73" s="108"/>
      <c r="O73" s="108"/>
      <c r="P73" s="108"/>
      <c r="Q73" s="108"/>
      <c r="R73" s="108"/>
      <c r="S73" s="108"/>
      <c r="T73" s="108"/>
      <c r="U73" s="108"/>
      <c r="V73" s="108"/>
      <c r="W73" s="108"/>
    </row>
    <row r="74" spans="1:23">
      <c r="A74" s="392" t="s">
        <v>365</v>
      </c>
      <c r="B74" s="366" t="s">
        <v>25</v>
      </c>
      <c r="C74" s="366"/>
      <c r="D74" s="381"/>
      <c r="E74" s="140"/>
      <c r="F74" s="137"/>
      <c r="G74" s="138"/>
      <c r="H74" s="138"/>
      <c r="I74" s="139"/>
      <c r="J74" s="140"/>
      <c r="K74" s="140"/>
      <c r="L74" s="108"/>
      <c r="M74" s="108"/>
      <c r="N74" s="108"/>
      <c r="O74" s="108"/>
      <c r="P74" s="108"/>
      <c r="Q74" s="108"/>
      <c r="R74" s="108"/>
      <c r="S74" s="108"/>
      <c r="T74" s="108"/>
      <c r="U74" s="108"/>
      <c r="V74" s="108"/>
      <c r="W74" s="108"/>
    </row>
    <row r="75" spans="1:23">
      <c r="A75" s="392" t="s">
        <v>251</v>
      </c>
      <c r="B75" s="400" t="s">
        <v>9</v>
      </c>
      <c r="C75" s="366"/>
      <c r="D75" s="381"/>
      <c r="E75" s="140"/>
      <c r="F75" s="137"/>
      <c r="G75" s="138"/>
      <c r="H75" s="138"/>
      <c r="I75" s="139"/>
      <c r="J75" s="140"/>
      <c r="K75" s="140"/>
      <c r="L75" s="108"/>
      <c r="M75" s="108"/>
      <c r="N75" s="108"/>
      <c r="O75" s="108"/>
      <c r="P75" s="108"/>
      <c r="Q75" s="108"/>
      <c r="R75" s="108"/>
      <c r="S75" s="108"/>
      <c r="T75" s="108"/>
      <c r="U75" s="108"/>
      <c r="V75" s="108"/>
      <c r="W75" s="108"/>
    </row>
    <row r="76" spans="1:23">
      <c r="A76" s="392"/>
      <c r="B76" s="401" t="s">
        <v>14</v>
      </c>
      <c r="C76" s="370"/>
      <c r="D76" s="384"/>
      <c r="E76" s="144"/>
      <c r="F76" s="141"/>
      <c r="G76" s="142"/>
      <c r="H76" s="142"/>
      <c r="I76" s="143"/>
      <c r="J76" s="144"/>
      <c r="K76" s="144"/>
      <c r="L76" s="108"/>
      <c r="M76" s="108"/>
      <c r="N76" s="108"/>
      <c r="O76" s="108"/>
      <c r="P76" s="108"/>
      <c r="Q76" s="108"/>
      <c r="R76" s="108"/>
      <c r="S76" s="108"/>
      <c r="T76" s="108"/>
      <c r="U76" s="108"/>
      <c r="V76" s="108"/>
      <c r="W76" s="108"/>
    </row>
    <row r="77" spans="1:23">
      <c r="A77" s="393"/>
      <c r="B77" s="371" t="s">
        <v>247</v>
      </c>
      <c r="C77" s="371"/>
      <c r="D77" s="385"/>
      <c r="E77" s="126"/>
      <c r="F77" s="123"/>
      <c r="G77" s="124"/>
      <c r="H77" s="124"/>
      <c r="I77" s="125"/>
      <c r="J77" s="126">
        <f>SUM(F77:I77)</f>
        <v>0</v>
      </c>
      <c r="K77" s="468">
        <f>E77*J77</f>
        <v>0</v>
      </c>
      <c r="L77" s="108"/>
      <c r="M77" s="108"/>
      <c r="N77" s="108"/>
      <c r="O77" s="108"/>
      <c r="P77" s="108"/>
      <c r="Q77" s="108"/>
      <c r="R77" s="108"/>
      <c r="S77" s="108"/>
      <c r="T77" s="108"/>
      <c r="U77" s="108"/>
      <c r="V77" s="108"/>
      <c r="W77" s="108"/>
    </row>
    <row r="78" spans="1:23">
      <c r="A78" s="395"/>
      <c r="B78" s="372" t="s">
        <v>248</v>
      </c>
      <c r="C78" s="372"/>
      <c r="D78" s="386"/>
      <c r="E78" s="135"/>
      <c r="F78" s="132"/>
      <c r="G78" s="133"/>
      <c r="H78" s="133"/>
      <c r="I78" s="134"/>
      <c r="J78" s="135">
        <f>SUM(F78:I78)</f>
        <v>0</v>
      </c>
      <c r="K78" s="468">
        <f>E78*J78</f>
        <v>0</v>
      </c>
      <c r="L78" s="108"/>
      <c r="M78" s="108"/>
      <c r="N78" s="108"/>
      <c r="O78" s="108"/>
      <c r="P78" s="108"/>
      <c r="Q78" s="108"/>
      <c r="R78" s="108"/>
      <c r="S78" s="108"/>
      <c r="T78" s="108"/>
      <c r="U78" s="108"/>
      <c r="V78" s="108"/>
      <c r="W78" s="108"/>
    </row>
    <row r="79" spans="1:23">
      <c r="A79" s="395"/>
      <c r="B79" s="372" t="s">
        <v>249</v>
      </c>
      <c r="C79" s="372"/>
      <c r="D79" s="386"/>
      <c r="E79" s="135"/>
      <c r="F79" s="132"/>
      <c r="G79" s="133"/>
      <c r="H79" s="133"/>
      <c r="I79" s="134"/>
      <c r="J79" s="135">
        <f>SUM(F79:I79)</f>
        <v>0</v>
      </c>
      <c r="K79" s="468">
        <f>E79*J79</f>
        <v>0</v>
      </c>
      <c r="L79" s="108"/>
      <c r="M79" s="108"/>
      <c r="N79" s="108"/>
      <c r="O79" s="108"/>
      <c r="P79" s="108"/>
      <c r="Q79" s="108"/>
      <c r="R79" s="108"/>
      <c r="S79" s="108"/>
      <c r="T79" s="108"/>
      <c r="U79" s="108"/>
      <c r="V79" s="108"/>
      <c r="W79" s="108"/>
    </row>
    <row r="80" spans="1:23" ht="6.75" customHeight="1">
      <c r="A80" s="390"/>
      <c r="B80" s="364"/>
      <c r="C80" s="364"/>
      <c r="D80" s="377"/>
      <c r="E80" s="148"/>
      <c r="F80" s="145"/>
      <c r="G80" s="146"/>
      <c r="H80" s="146"/>
      <c r="I80" s="147"/>
      <c r="J80" s="148"/>
      <c r="K80" s="148"/>
      <c r="L80" s="108"/>
      <c r="M80" s="108"/>
      <c r="N80" s="108"/>
      <c r="O80" s="108"/>
      <c r="P80" s="108"/>
      <c r="Q80" s="108"/>
      <c r="R80" s="108"/>
      <c r="S80" s="108"/>
      <c r="T80" s="108"/>
      <c r="U80" s="108"/>
      <c r="V80" s="108"/>
      <c r="W80" s="108"/>
    </row>
    <row r="81" spans="1:23">
      <c r="A81" s="392" t="s">
        <v>367</v>
      </c>
      <c r="B81" s="402" t="s">
        <v>26</v>
      </c>
      <c r="C81" s="369"/>
      <c r="D81" s="383"/>
      <c r="E81" s="140"/>
      <c r="F81" s="137"/>
      <c r="G81" s="138"/>
      <c r="H81" s="138"/>
      <c r="I81" s="139"/>
      <c r="J81" s="140"/>
      <c r="K81" s="140"/>
      <c r="L81" s="108"/>
      <c r="M81" s="108"/>
      <c r="N81" s="108"/>
      <c r="O81" s="108"/>
      <c r="P81" s="108"/>
      <c r="Q81" s="108"/>
      <c r="R81" s="108"/>
      <c r="S81" s="108"/>
      <c r="T81" s="108"/>
      <c r="U81" s="108"/>
      <c r="V81" s="108"/>
      <c r="W81" s="108"/>
    </row>
    <row r="82" spans="1:23">
      <c r="A82" s="392"/>
      <c r="B82" s="401" t="s">
        <v>252</v>
      </c>
      <c r="C82" s="370"/>
      <c r="D82" s="384"/>
      <c r="E82" s="144"/>
      <c r="F82" s="141"/>
      <c r="G82" s="142"/>
      <c r="H82" s="142"/>
      <c r="I82" s="143"/>
      <c r="J82" s="144"/>
      <c r="K82" s="144"/>
      <c r="L82" s="108"/>
      <c r="M82" s="108"/>
      <c r="N82" s="108"/>
      <c r="O82" s="108"/>
      <c r="P82" s="108"/>
      <c r="Q82" s="108"/>
      <c r="R82" s="108"/>
      <c r="S82" s="108"/>
      <c r="T82" s="108"/>
      <c r="U82" s="108"/>
      <c r="V82" s="108"/>
      <c r="W82" s="108"/>
    </row>
    <row r="83" spans="1:23">
      <c r="A83" s="393"/>
      <c r="B83" s="371" t="s">
        <v>247</v>
      </c>
      <c r="C83" s="371"/>
      <c r="D83" s="385"/>
      <c r="E83" s="126"/>
      <c r="F83" s="123"/>
      <c r="G83" s="124"/>
      <c r="H83" s="124"/>
      <c r="I83" s="121"/>
      <c r="J83" s="122">
        <f>SUM(F83:I83)</f>
        <v>0</v>
      </c>
      <c r="K83" s="468">
        <f>E83*J83</f>
        <v>0</v>
      </c>
      <c r="L83" s="108"/>
      <c r="M83" s="108"/>
      <c r="N83" s="108"/>
      <c r="O83" s="108"/>
      <c r="P83" s="108"/>
      <c r="Q83" s="108"/>
      <c r="R83" s="108"/>
      <c r="S83" s="108"/>
      <c r="T83" s="108"/>
      <c r="U83" s="108"/>
      <c r="V83" s="108"/>
      <c r="W83" s="108"/>
    </row>
    <row r="84" spans="1:23">
      <c r="A84" s="395"/>
      <c r="B84" s="372" t="s">
        <v>248</v>
      </c>
      <c r="C84" s="372"/>
      <c r="D84" s="386"/>
      <c r="E84" s="135"/>
      <c r="F84" s="132"/>
      <c r="G84" s="133"/>
      <c r="H84" s="133"/>
      <c r="I84" s="134"/>
      <c r="J84" s="135">
        <f>SUM(F84:I84)</f>
        <v>0</v>
      </c>
      <c r="K84" s="468">
        <f>E84*J84</f>
        <v>0</v>
      </c>
      <c r="L84" s="108"/>
      <c r="M84" s="108"/>
      <c r="N84" s="108"/>
      <c r="O84" s="108"/>
      <c r="P84" s="108"/>
      <c r="Q84" s="108"/>
      <c r="R84" s="108"/>
      <c r="S84" s="108"/>
      <c r="T84" s="108"/>
      <c r="U84" s="108"/>
      <c r="V84" s="108"/>
      <c r="W84" s="108"/>
    </row>
    <row r="85" spans="1:23">
      <c r="A85" s="395"/>
      <c r="B85" s="372" t="s">
        <v>249</v>
      </c>
      <c r="C85" s="372"/>
      <c r="D85" s="386"/>
      <c r="E85" s="135"/>
      <c r="F85" s="132"/>
      <c r="G85" s="133"/>
      <c r="H85" s="133"/>
      <c r="I85" s="134"/>
      <c r="J85" s="135">
        <f>SUM(F85:I85)</f>
        <v>0</v>
      </c>
      <c r="K85" s="468">
        <f>E85*J85</f>
        <v>0</v>
      </c>
      <c r="L85" s="108"/>
      <c r="M85" s="108"/>
      <c r="N85" s="108"/>
      <c r="O85" s="108"/>
      <c r="P85" s="108"/>
      <c r="Q85" s="108"/>
      <c r="R85" s="108"/>
      <c r="S85" s="108"/>
      <c r="T85" s="108"/>
      <c r="U85" s="108"/>
      <c r="V85" s="108"/>
      <c r="W85" s="108"/>
    </row>
    <row r="86" spans="1:23" ht="6.75" customHeight="1">
      <c r="A86" s="390"/>
      <c r="B86" s="364"/>
      <c r="C86" s="364"/>
      <c r="D86" s="377"/>
      <c r="E86" s="148"/>
      <c r="F86" s="145"/>
      <c r="G86" s="146"/>
      <c r="H86" s="146"/>
      <c r="I86" s="147"/>
      <c r="J86" s="148"/>
      <c r="K86" s="148"/>
      <c r="L86" s="108"/>
      <c r="M86" s="108"/>
      <c r="N86" s="108"/>
      <c r="O86" s="108"/>
      <c r="P86" s="108"/>
      <c r="Q86" s="108"/>
      <c r="R86" s="108"/>
      <c r="S86" s="108"/>
      <c r="T86" s="108"/>
      <c r="U86" s="108"/>
      <c r="V86" s="108"/>
      <c r="W86" s="108"/>
    </row>
    <row r="87" spans="1:23">
      <c r="A87" s="392" t="s">
        <v>355</v>
      </c>
      <c r="B87" s="366" t="s">
        <v>27</v>
      </c>
      <c r="C87" s="366"/>
      <c r="D87" s="381"/>
      <c r="E87" s="140"/>
      <c r="F87" s="137"/>
      <c r="G87" s="138"/>
      <c r="H87" s="138"/>
      <c r="I87" s="139"/>
      <c r="J87" s="140"/>
      <c r="K87" s="140"/>
      <c r="L87" s="108"/>
      <c r="M87" s="108"/>
      <c r="N87" s="108"/>
      <c r="O87" s="108"/>
      <c r="P87" s="108"/>
      <c r="Q87" s="108"/>
      <c r="R87" s="108"/>
      <c r="S87" s="108"/>
      <c r="T87" s="108"/>
      <c r="U87" s="108"/>
      <c r="V87" s="108"/>
      <c r="W87" s="108"/>
    </row>
    <row r="88" spans="1:23">
      <c r="A88" s="392"/>
      <c r="B88" s="403" t="s">
        <v>28</v>
      </c>
      <c r="C88" s="366"/>
      <c r="D88" s="381"/>
      <c r="E88" s="144"/>
      <c r="F88" s="141"/>
      <c r="G88" s="142"/>
      <c r="H88" s="142"/>
      <c r="I88" s="143"/>
      <c r="J88" s="144"/>
      <c r="K88" s="144"/>
      <c r="L88" s="108"/>
      <c r="M88" s="108"/>
      <c r="N88" s="108"/>
      <c r="O88" s="108"/>
      <c r="P88" s="108"/>
      <c r="Q88" s="108"/>
      <c r="R88" s="108"/>
      <c r="S88" s="108"/>
      <c r="T88" s="108"/>
      <c r="U88" s="108"/>
      <c r="V88" s="108"/>
      <c r="W88" s="108"/>
    </row>
    <row r="89" spans="1:23">
      <c r="A89" s="393"/>
      <c r="B89" s="371" t="s">
        <v>343</v>
      </c>
      <c r="C89" s="371"/>
      <c r="D89" s="382" t="str">
        <f>IF('2 Risk Awareness'!C17="","na",+'2 Risk Awareness'!C17)</f>
        <v>na</v>
      </c>
      <c r="E89" s="126"/>
      <c r="F89" s="123"/>
      <c r="G89" s="124"/>
      <c r="H89" s="124"/>
      <c r="I89" s="121"/>
      <c r="J89" s="122">
        <f>SUM(F89:I89)</f>
        <v>0</v>
      </c>
      <c r="K89" s="468">
        <f>E89*J89</f>
        <v>0</v>
      </c>
      <c r="L89" s="108"/>
      <c r="M89" s="108"/>
      <c r="N89" s="108"/>
      <c r="O89" s="108"/>
      <c r="P89" s="108"/>
      <c r="Q89" s="108"/>
      <c r="R89" s="108"/>
      <c r="S89" s="108"/>
      <c r="T89" s="108"/>
      <c r="U89" s="108"/>
      <c r="V89" s="108"/>
      <c r="W89" s="108"/>
    </row>
    <row r="90" spans="1:23" ht="13.5" customHeight="1">
      <c r="A90" s="395"/>
      <c r="B90" s="372" t="s">
        <v>344</v>
      </c>
      <c r="C90" s="372"/>
      <c r="D90" s="382" t="str">
        <f>IF('2 Risk Awareness'!C18="","na",+'2 Risk Awareness'!C18)</f>
        <v>na</v>
      </c>
      <c r="E90" s="135"/>
      <c r="F90" s="132"/>
      <c r="G90" s="133"/>
      <c r="H90" s="133"/>
      <c r="I90" s="134"/>
      <c r="J90" s="135">
        <f>SUM(F90:I90)</f>
        <v>0</v>
      </c>
      <c r="K90" s="468">
        <f>E90*J90</f>
        <v>0</v>
      </c>
      <c r="L90" s="108"/>
      <c r="M90" s="108"/>
      <c r="N90" s="108"/>
      <c r="O90" s="108"/>
      <c r="P90" s="108"/>
      <c r="Q90" s="108"/>
      <c r="R90" s="108"/>
      <c r="S90" s="108"/>
      <c r="T90" s="108"/>
      <c r="U90" s="108"/>
      <c r="V90" s="108"/>
      <c r="W90" s="108"/>
    </row>
    <row r="91" spans="1:23">
      <c r="A91" s="395"/>
      <c r="B91" s="372" t="s">
        <v>345</v>
      </c>
      <c r="C91" s="372"/>
      <c r="D91" s="382" t="str">
        <f>IF('2 Risk Awareness'!C19="","na",+'2 Risk Awareness'!C19)</f>
        <v>na</v>
      </c>
      <c r="E91" s="135"/>
      <c r="F91" s="132"/>
      <c r="G91" s="133"/>
      <c r="H91" s="133"/>
      <c r="I91" s="134"/>
      <c r="J91" s="135">
        <f>SUM(F91:I91)</f>
        <v>0</v>
      </c>
      <c r="K91" s="468">
        <f>E91*J91</f>
        <v>0</v>
      </c>
      <c r="L91" s="108"/>
      <c r="M91" s="108"/>
      <c r="N91" s="108"/>
      <c r="O91" s="108"/>
      <c r="P91" s="108"/>
      <c r="Q91" s="108"/>
      <c r="R91" s="108"/>
      <c r="S91" s="108"/>
      <c r="T91" s="108"/>
      <c r="U91" s="108"/>
      <c r="V91" s="108"/>
      <c r="W91" s="108"/>
    </row>
    <row r="92" spans="1:23" ht="6.75" customHeight="1">
      <c r="A92" s="390"/>
      <c r="B92" s="364"/>
      <c r="C92" s="364"/>
      <c r="D92" s="377"/>
      <c r="E92" s="148"/>
      <c r="F92" s="145"/>
      <c r="G92" s="146"/>
      <c r="H92" s="146"/>
      <c r="I92" s="147"/>
      <c r="J92" s="148"/>
      <c r="K92" s="148"/>
      <c r="L92" s="108"/>
      <c r="M92" s="108"/>
      <c r="N92" s="108"/>
      <c r="O92" s="108"/>
      <c r="P92" s="108"/>
      <c r="Q92" s="108"/>
      <c r="R92" s="108"/>
      <c r="S92" s="108"/>
      <c r="T92" s="108"/>
      <c r="U92" s="108"/>
      <c r="V92" s="108"/>
      <c r="W92" s="108"/>
    </row>
    <row r="93" spans="1:23">
      <c r="A93" s="392" t="s">
        <v>363</v>
      </c>
      <c r="B93" s="369" t="s">
        <v>36</v>
      </c>
      <c r="C93" s="366"/>
      <c r="D93" s="381"/>
      <c r="E93" s="140"/>
      <c r="F93" s="137"/>
      <c r="G93" s="138"/>
      <c r="H93" s="138"/>
      <c r="I93" s="139"/>
      <c r="J93" s="140"/>
      <c r="K93" s="140"/>
      <c r="L93" s="108"/>
      <c r="M93" s="108"/>
      <c r="N93" s="108"/>
      <c r="O93" s="108"/>
      <c r="P93" s="108"/>
      <c r="Q93" s="108"/>
      <c r="R93" s="108"/>
      <c r="S93" s="108"/>
      <c r="T93" s="108"/>
      <c r="U93" s="108"/>
      <c r="V93" s="108"/>
      <c r="W93" s="108"/>
    </row>
    <row r="94" spans="1:23">
      <c r="A94" s="392"/>
      <c r="B94" s="404" t="s">
        <v>368</v>
      </c>
      <c r="C94" s="370"/>
      <c r="D94" s="381"/>
      <c r="E94" s="144"/>
      <c r="F94" s="141"/>
      <c r="G94" s="142"/>
      <c r="H94" s="142"/>
      <c r="I94" s="143"/>
      <c r="J94" s="144"/>
      <c r="K94" s="144"/>
      <c r="L94" s="108"/>
      <c r="M94" s="108"/>
      <c r="N94" s="108"/>
      <c r="O94" s="108"/>
      <c r="P94" s="108"/>
      <c r="Q94" s="108"/>
      <c r="R94" s="108"/>
      <c r="S94" s="108"/>
      <c r="T94" s="108"/>
      <c r="U94" s="108"/>
      <c r="V94" s="108"/>
      <c r="W94" s="108"/>
    </row>
    <row r="95" spans="1:23">
      <c r="A95" s="393"/>
      <c r="B95" s="371" t="s">
        <v>328</v>
      </c>
      <c r="C95" s="371"/>
      <c r="D95" s="382" t="str">
        <f>IF('2 Risk Awareness'!C23="","na",+'2 Risk Awareness'!C23)</f>
        <v>na</v>
      </c>
      <c r="E95" s="126"/>
      <c r="F95" s="123"/>
      <c r="G95" s="124"/>
      <c r="H95" s="124"/>
      <c r="I95" s="121"/>
      <c r="J95" s="122">
        <f>SUM(F95:I95)</f>
        <v>0</v>
      </c>
      <c r="K95" s="468">
        <f>E95*J95</f>
        <v>0</v>
      </c>
      <c r="L95" s="108"/>
      <c r="M95" s="108"/>
      <c r="N95" s="108"/>
      <c r="O95" s="108"/>
      <c r="P95" s="108"/>
      <c r="Q95" s="108"/>
      <c r="R95" s="108"/>
      <c r="S95" s="108"/>
      <c r="T95" s="108"/>
      <c r="U95" s="108"/>
      <c r="V95" s="108"/>
      <c r="W95" s="108"/>
    </row>
    <row r="96" spans="1:23" ht="13.5" customHeight="1">
      <c r="A96" s="395"/>
      <c r="B96" s="372" t="s">
        <v>329</v>
      </c>
      <c r="C96" s="372"/>
      <c r="D96" s="382" t="str">
        <f>IF('2 Risk Awareness'!C24="","na",+'2 Risk Awareness'!C24)</f>
        <v>na</v>
      </c>
      <c r="E96" s="135"/>
      <c r="F96" s="132"/>
      <c r="G96" s="133"/>
      <c r="H96" s="133"/>
      <c r="I96" s="134"/>
      <c r="J96" s="135">
        <f>SUM(F96:I96)</f>
        <v>0</v>
      </c>
      <c r="K96" s="468">
        <f>E96*J96</f>
        <v>0</v>
      </c>
      <c r="L96" s="108"/>
      <c r="M96" s="108"/>
      <c r="N96" s="108"/>
      <c r="O96" s="108"/>
      <c r="P96" s="108"/>
      <c r="Q96" s="108"/>
      <c r="R96" s="108"/>
      <c r="S96" s="108"/>
      <c r="T96" s="108"/>
      <c r="U96" s="108"/>
      <c r="V96" s="108"/>
      <c r="W96" s="108"/>
    </row>
    <row r="97" spans="1:23">
      <c r="A97" s="395"/>
      <c r="B97" s="372" t="s">
        <v>330</v>
      </c>
      <c r="C97" s="372"/>
      <c r="D97" s="382" t="str">
        <f>IF('2 Risk Awareness'!C25="","na",+'2 Risk Awareness'!C25)</f>
        <v>na</v>
      </c>
      <c r="E97" s="135"/>
      <c r="F97" s="132"/>
      <c r="G97" s="133"/>
      <c r="H97" s="133"/>
      <c r="I97" s="134"/>
      <c r="J97" s="135">
        <f>SUM(F97:I97)</f>
        <v>0</v>
      </c>
      <c r="K97" s="468">
        <f>E97*J97</f>
        <v>0</v>
      </c>
      <c r="L97" s="108"/>
      <c r="M97" s="108"/>
      <c r="N97" s="108"/>
      <c r="O97" s="108"/>
      <c r="P97" s="108"/>
      <c r="Q97" s="108"/>
      <c r="R97" s="108"/>
      <c r="S97" s="108"/>
      <c r="T97" s="108"/>
      <c r="U97" s="108"/>
      <c r="V97" s="108"/>
      <c r="W97" s="108"/>
    </row>
    <row r="98" spans="1:23" ht="6.75" customHeight="1">
      <c r="A98" s="390"/>
      <c r="B98" s="364"/>
      <c r="C98" s="364"/>
      <c r="D98" s="377"/>
      <c r="E98" s="148"/>
      <c r="F98" s="145"/>
      <c r="G98" s="146"/>
      <c r="H98" s="146"/>
      <c r="I98" s="147"/>
      <c r="J98" s="148"/>
      <c r="K98" s="148"/>
      <c r="L98" s="108"/>
      <c r="M98" s="108"/>
      <c r="N98" s="108"/>
      <c r="O98" s="108"/>
      <c r="P98" s="108"/>
      <c r="Q98" s="108"/>
      <c r="R98" s="108"/>
      <c r="S98" s="108"/>
      <c r="T98" s="108"/>
      <c r="U98" s="108"/>
      <c r="V98" s="108"/>
      <c r="W98" s="108"/>
    </row>
    <row r="99" spans="1:23">
      <c r="A99" s="392" t="s">
        <v>120</v>
      </c>
      <c r="B99" s="366" t="s">
        <v>29</v>
      </c>
      <c r="C99" s="366"/>
      <c r="D99" s="381"/>
      <c r="E99" s="144"/>
      <c r="F99" s="141"/>
      <c r="G99" s="142"/>
      <c r="H99" s="142"/>
      <c r="I99" s="143"/>
      <c r="J99" s="144"/>
      <c r="K99" s="144"/>
      <c r="L99" s="108"/>
      <c r="M99" s="108"/>
      <c r="N99" s="108"/>
      <c r="O99" s="108"/>
      <c r="P99" s="108"/>
      <c r="Q99" s="108"/>
      <c r="R99" s="108"/>
      <c r="S99" s="108"/>
      <c r="T99" s="108"/>
      <c r="U99" s="108"/>
      <c r="V99" s="108"/>
      <c r="W99" s="108"/>
    </row>
    <row r="100" spans="1:23">
      <c r="A100" s="393"/>
      <c r="B100" s="371" t="s">
        <v>346</v>
      </c>
      <c r="C100" s="371"/>
      <c r="D100" s="382" t="str">
        <f>IF('2 Risk Awareness'!C29="","na",+'2 Risk Awareness'!C29)</f>
        <v>na</v>
      </c>
      <c r="E100" s="126"/>
      <c r="F100" s="123"/>
      <c r="G100" s="124"/>
      <c r="H100" s="124"/>
      <c r="I100" s="121"/>
      <c r="J100" s="122">
        <f>SUM(F100:I100)</f>
        <v>0</v>
      </c>
      <c r="K100" s="468">
        <f>E100*J100</f>
        <v>0</v>
      </c>
      <c r="L100" s="108"/>
      <c r="M100" s="108"/>
      <c r="N100" s="108"/>
      <c r="O100" s="108"/>
      <c r="P100" s="108"/>
      <c r="Q100" s="108"/>
      <c r="R100" s="108"/>
      <c r="S100" s="108"/>
      <c r="T100" s="108"/>
      <c r="U100" s="108"/>
      <c r="V100" s="108"/>
      <c r="W100" s="108"/>
    </row>
    <row r="101" spans="1:23" ht="13.5" customHeight="1">
      <c r="A101" s="395"/>
      <c r="B101" s="372" t="s">
        <v>347</v>
      </c>
      <c r="C101" s="372"/>
      <c r="D101" s="382" t="str">
        <f>IF('2 Risk Awareness'!C30="","na",+'2 Risk Awareness'!C30)</f>
        <v>na</v>
      </c>
      <c r="E101" s="135"/>
      <c r="F101" s="132"/>
      <c r="G101" s="133"/>
      <c r="H101" s="133"/>
      <c r="I101" s="134"/>
      <c r="J101" s="135">
        <f>SUM(F101:I101)</f>
        <v>0</v>
      </c>
      <c r="K101" s="468">
        <f>E101*J101</f>
        <v>0</v>
      </c>
      <c r="L101" s="108"/>
      <c r="M101" s="108"/>
      <c r="N101" s="108"/>
      <c r="O101" s="108"/>
      <c r="P101" s="108"/>
      <c r="Q101" s="108"/>
      <c r="R101" s="108"/>
      <c r="S101" s="108"/>
      <c r="T101" s="108"/>
      <c r="U101" s="108"/>
      <c r="V101" s="108"/>
      <c r="W101" s="108"/>
    </row>
    <row r="102" spans="1:23">
      <c r="A102" s="395"/>
      <c r="B102" s="372" t="s">
        <v>348</v>
      </c>
      <c r="C102" s="372"/>
      <c r="D102" s="382" t="str">
        <f>IF('2 Risk Awareness'!C31="","na",+'2 Risk Awareness'!C31)</f>
        <v>na</v>
      </c>
      <c r="E102" s="135"/>
      <c r="F102" s="132"/>
      <c r="G102" s="133"/>
      <c r="H102" s="133"/>
      <c r="I102" s="134"/>
      <c r="J102" s="135">
        <f>SUM(F102:I102)</f>
        <v>0</v>
      </c>
      <c r="K102" s="468">
        <f>E102*J102</f>
        <v>0</v>
      </c>
      <c r="L102" s="108"/>
      <c r="M102" s="108"/>
      <c r="N102" s="108"/>
      <c r="O102" s="108"/>
      <c r="P102" s="108"/>
      <c r="Q102" s="108"/>
      <c r="R102" s="108"/>
      <c r="S102" s="108"/>
      <c r="T102" s="108"/>
      <c r="U102" s="108"/>
      <c r="V102" s="108"/>
      <c r="W102" s="108"/>
    </row>
    <row r="103" spans="1:23" ht="6.75" customHeight="1">
      <c r="A103" s="390"/>
      <c r="B103" s="364"/>
      <c r="C103" s="364"/>
      <c r="D103" s="377"/>
      <c r="E103" s="148"/>
      <c r="F103" s="145"/>
      <c r="G103" s="146"/>
      <c r="H103" s="146"/>
      <c r="I103" s="147"/>
      <c r="J103" s="148"/>
      <c r="K103" s="148"/>
      <c r="L103" s="108"/>
      <c r="M103" s="108"/>
      <c r="N103" s="108"/>
      <c r="O103" s="108"/>
      <c r="P103" s="108"/>
      <c r="Q103" s="108"/>
      <c r="R103" s="108"/>
      <c r="S103" s="108"/>
      <c r="T103" s="108"/>
      <c r="U103" s="108"/>
      <c r="V103" s="108"/>
      <c r="W103" s="108"/>
    </row>
    <row r="104" spans="1:23">
      <c r="A104" s="392" t="s">
        <v>366</v>
      </c>
      <c r="B104" s="366" t="s">
        <v>30</v>
      </c>
      <c r="C104" s="366"/>
      <c r="D104" s="381"/>
      <c r="E104" s="144"/>
      <c r="F104" s="141"/>
      <c r="G104" s="142"/>
      <c r="H104" s="142"/>
      <c r="I104" s="143"/>
      <c r="J104" s="144"/>
      <c r="K104" s="144"/>
      <c r="L104" s="108"/>
      <c r="M104" s="108"/>
      <c r="N104" s="108"/>
      <c r="O104" s="108"/>
      <c r="P104" s="108"/>
      <c r="Q104" s="108"/>
      <c r="R104" s="108"/>
      <c r="S104" s="108"/>
      <c r="T104" s="108"/>
      <c r="U104" s="108"/>
      <c r="V104" s="108"/>
      <c r="W104" s="108"/>
    </row>
    <row r="105" spans="1:23">
      <c r="A105" s="393"/>
      <c r="B105" s="371" t="s">
        <v>352</v>
      </c>
      <c r="C105" s="371"/>
      <c r="D105" s="382" t="str">
        <f>IF('2 Risk Awareness'!C36="","na",+'2 Risk Awareness'!C36)</f>
        <v>na</v>
      </c>
      <c r="E105" s="126"/>
      <c r="F105" s="123"/>
      <c r="G105" s="124"/>
      <c r="H105" s="124"/>
      <c r="I105" s="121"/>
      <c r="J105" s="122">
        <f>SUM(F105:I105)</f>
        <v>0</v>
      </c>
      <c r="K105" s="468">
        <f>E105*J105</f>
        <v>0</v>
      </c>
      <c r="L105" s="108"/>
      <c r="M105" s="108"/>
      <c r="N105" s="108"/>
      <c r="O105" s="108"/>
      <c r="P105" s="108"/>
      <c r="Q105" s="108"/>
      <c r="R105" s="108"/>
      <c r="S105" s="108"/>
      <c r="T105" s="108"/>
      <c r="U105" s="108"/>
      <c r="V105" s="108"/>
      <c r="W105" s="108"/>
    </row>
    <row r="106" spans="1:23" ht="13.5" customHeight="1">
      <c r="A106" s="395"/>
      <c r="B106" s="372" t="s">
        <v>353</v>
      </c>
      <c r="C106" s="372"/>
      <c r="D106" s="382" t="str">
        <f>IF('2 Risk Awareness'!C37="","na",+'2 Risk Awareness'!C37)</f>
        <v>na</v>
      </c>
      <c r="E106" s="135"/>
      <c r="F106" s="132"/>
      <c r="G106" s="133"/>
      <c r="H106" s="133"/>
      <c r="I106" s="134"/>
      <c r="J106" s="135">
        <f>SUM(F106:I106)</f>
        <v>0</v>
      </c>
      <c r="K106" s="468">
        <f>E106*J106</f>
        <v>0</v>
      </c>
      <c r="L106" s="108"/>
      <c r="M106" s="108"/>
      <c r="N106" s="108"/>
      <c r="O106" s="108"/>
      <c r="P106" s="108"/>
      <c r="Q106" s="108"/>
      <c r="R106" s="108"/>
      <c r="S106" s="108"/>
      <c r="T106" s="108"/>
      <c r="U106" s="108"/>
      <c r="V106" s="108"/>
      <c r="W106" s="108"/>
    </row>
    <row r="107" spans="1:23">
      <c r="A107" s="395"/>
      <c r="B107" s="372" t="s">
        <v>354</v>
      </c>
      <c r="C107" s="372"/>
      <c r="D107" s="382" t="str">
        <f>IF('2 Risk Awareness'!C38="","na",+'2 Risk Awareness'!C38)</f>
        <v>na</v>
      </c>
      <c r="E107" s="135"/>
      <c r="F107" s="132"/>
      <c r="G107" s="133"/>
      <c r="H107" s="133"/>
      <c r="I107" s="134"/>
      <c r="J107" s="135">
        <f>SUM(F107:I107)</f>
        <v>0</v>
      </c>
      <c r="K107" s="468">
        <f>E107*J107</f>
        <v>0</v>
      </c>
      <c r="L107" s="108"/>
      <c r="M107" s="108"/>
      <c r="N107" s="108"/>
      <c r="O107" s="108"/>
      <c r="P107" s="108"/>
      <c r="Q107" s="108"/>
      <c r="R107" s="108"/>
      <c r="S107" s="108"/>
      <c r="T107" s="108"/>
      <c r="U107" s="108"/>
      <c r="V107" s="108"/>
      <c r="W107" s="108"/>
    </row>
    <row r="108" spans="1:23" ht="6.75" customHeight="1">
      <c r="A108" s="390"/>
      <c r="B108" s="364"/>
      <c r="C108" s="364"/>
      <c r="D108" s="377"/>
      <c r="E108" s="148"/>
      <c r="F108" s="145"/>
      <c r="G108" s="146"/>
      <c r="H108" s="146"/>
      <c r="I108" s="147"/>
      <c r="J108" s="148"/>
      <c r="K108" s="148"/>
      <c r="L108" s="108"/>
      <c r="M108" s="108"/>
      <c r="N108" s="108"/>
      <c r="O108" s="108"/>
      <c r="P108" s="108"/>
      <c r="Q108" s="108"/>
      <c r="R108" s="108"/>
      <c r="S108" s="108"/>
      <c r="T108" s="108"/>
      <c r="U108" s="108"/>
      <c r="V108" s="108"/>
      <c r="W108" s="108"/>
    </row>
    <row r="109" spans="1:23">
      <c r="A109" s="397" t="s">
        <v>22</v>
      </c>
      <c r="B109" s="366" t="s">
        <v>31</v>
      </c>
      <c r="C109" s="366"/>
      <c r="D109" s="381"/>
      <c r="E109" s="144"/>
      <c r="F109" s="141"/>
      <c r="G109" s="142"/>
      <c r="H109" s="142"/>
      <c r="I109" s="143"/>
      <c r="J109" s="144"/>
      <c r="K109" s="144"/>
      <c r="L109" s="108"/>
      <c r="M109" s="108"/>
      <c r="N109" s="108"/>
      <c r="O109" s="108"/>
      <c r="P109" s="108"/>
      <c r="Q109" s="108"/>
      <c r="R109" s="108"/>
      <c r="S109" s="108"/>
      <c r="T109" s="108"/>
      <c r="U109" s="108"/>
      <c r="V109" s="108"/>
      <c r="W109" s="108"/>
    </row>
    <row r="110" spans="1:23">
      <c r="A110" s="393"/>
      <c r="B110" s="371" t="s">
        <v>360</v>
      </c>
      <c r="C110" s="371"/>
      <c r="D110" s="382">
        <f>IF('2 Risk Awareness'!C42=" ","na",+'2 Risk Awareness'!C42)</f>
        <v>0</v>
      </c>
      <c r="E110" s="126"/>
      <c r="F110" s="123"/>
      <c r="G110" s="124"/>
      <c r="H110" s="124"/>
      <c r="I110" s="121"/>
      <c r="J110" s="122">
        <f>SUM(F110:I110)</f>
        <v>0</v>
      </c>
      <c r="K110" s="468">
        <f>E110*J110</f>
        <v>0</v>
      </c>
      <c r="L110" s="108"/>
      <c r="M110" s="108"/>
      <c r="N110" s="108"/>
      <c r="O110" s="108"/>
      <c r="P110" s="108"/>
      <c r="Q110" s="108"/>
      <c r="R110" s="108"/>
      <c r="S110" s="108"/>
      <c r="T110" s="108"/>
      <c r="U110" s="108"/>
      <c r="V110" s="108"/>
      <c r="W110" s="108"/>
    </row>
    <row r="111" spans="1:23" ht="13.5" customHeight="1">
      <c r="A111" s="395"/>
      <c r="B111" s="372" t="s">
        <v>361</v>
      </c>
      <c r="C111" s="372"/>
      <c r="D111" s="382" t="str">
        <f>IF('2 Risk Awareness'!C43="","na",+'2 Risk Awareness'!C43)</f>
        <v>na</v>
      </c>
      <c r="E111" s="135"/>
      <c r="F111" s="132"/>
      <c r="G111" s="133"/>
      <c r="H111" s="133"/>
      <c r="I111" s="134"/>
      <c r="J111" s="135">
        <f>SUM(F111:I111)</f>
        <v>0</v>
      </c>
      <c r="K111" s="468">
        <f>E111*J111</f>
        <v>0</v>
      </c>
      <c r="L111" s="108"/>
      <c r="M111" s="108"/>
      <c r="N111" s="108"/>
      <c r="O111" s="108"/>
      <c r="P111" s="108"/>
      <c r="Q111" s="108"/>
      <c r="R111" s="108"/>
      <c r="S111" s="108"/>
      <c r="T111" s="108"/>
      <c r="U111" s="108"/>
      <c r="V111" s="108"/>
      <c r="W111" s="108"/>
    </row>
    <row r="112" spans="1:23">
      <c r="A112" s="395"/>
      <c r="B112" s="372" t="s">
        <v>362</v>
      </c>
      <c r="C112" s="372"/>
      <c r="D112" s="382" t="str">
        <f>IF('2 Risk Awareness'!C44="","na",+'2 Risk Awareness'!C44)</f>
        <v>na</v>
      </c>
      <c r="E112" s="135"/>
      <c r="F112" s="132"/>
      <c r="G112" s="133"/>
      <c r="H112" s="133"/>
      <c r="I112" s="134"/>
      <c r="J112" s="135">
        <f>SUM(F112:I112)</f>
        <v>0</v>
      </c>
      <c r="K112" s="468">
        <f>E112*J112</f>
        <v>0</v>
      </c>
      <c r="L112" s="108"/>
      <c r="M112" s="108"/>
      <c r="N112" s="108"/>
      <c r="O112" s="108"/>
      <c r="P112" s="108"/>
      <c r="Q112" s="108"/>
      <c r="R112" s="108"/>
      <c r="S112" s="108"/>
      <c r="T112" s="108"/>
      <c r="U112" s="108"/>
      <c r="V112" s="108"/>
      <c r="W112" s="108"/>
    </row>
    <row r="113" spans="1:23" ht="5.25" customHeight="1">
      <c r="A113" s="390"/>
      <c r="B113" s="364"/>
      <c r="C113" s="364"/>
      <c r="D113" s="377"/>
      <c r="E113" s="148"/>
      <c r="F113" s="145"/>
      <c r="G113" s="146"/>
      <c r="H113" s="146"/>
      <c r="I113" s="147"/>
      <c r="J113" s="148"/>
      <c r="K113" s="148"/>
      <c r="L113" s="108"/>
      <c r="M113" s="108"/>
      <c r="N113" s="108"/>
      <c r="O113" s="108"/>
      <c r="P113" s="108"/>
      <c r="Q113" s="108"/>
      <c r="R113" s="108"/>
      <c r="S113" s="108"/>
      <c r="T113" s="108"/>
      <c r="U113" s="108"/>
      <c r="V113" s="108"/>
      <c r="W113" s="108"/>
    </row>
    <row r="114" spans="1:23">
      <c r="A114" s="392" t="s">
        <v>396</v>
      </c>
      <c r="B114" s="366" t="s">
        <v>37</v>
      </c>
      <c r="C114" s="366"/>
      <c r="D114" s="381"/>
      <c r="E114" s="144"/>
      <c r="F114" s="141"/>
      <c r="G114" s="142"/>
      <c r="H114" s="142"/>
      <c r="I114" s="143"/>
      <c r="J114" s="144"/>
      <c r="K114" s="144"/>
      <c r="L114" s="108"/>
      <c r="M114" s="108"/>
      <c r="N114" s="108"/>
      <c r="O114" s="108"/>
      <c r="P114" s="108"/>
      <c r="Q114" s="108"/>
      <c r="R114" s="108"/>
      <c r="S114" s="108"/>
      <c r="T114" s="108"/>
      <c r="U114" s="108"/>
      <c r="V114" s="108"/>
      <c r="W114" s="108"/>
    </row>
    <row r="115" spans="1:23">
      <c r="A115" s="393"/>
      <c r="B115" s="371" t="s">
        <v>349</v>
      </c>
      <c r="C115" s="371"/>
      <c r="D115" s="382">
        <f>IF('2 Risk Awareness'!C11=" ","na",+'2 Risk Awareness'!C11)</f>
        <v>0</v>
      </c>
      <c r="E115" s="126"/>
      <c r="F115" s="123"/>
      <c r="G115" s="124"/>
      <c r="H115" s="124"/>
      <c r="I115" s="121"/>
      <c r="J115" s="122">
        <f>SUM(F115:I115)</f>
        <v>0</v>
      </c>
      <c r="K115" s="468">
        <f>E115*J115</f>
        <v>0</v>
      </c>
      <c r="L115" s="108"/>
      <c r="M115" s="108"/>
      <c r="N115" s="108"/>
      <c r="O115" s="108"/>
      <c r="P115" s="108"/>
      <c r="Q115" s="108"/>
      <c r="R115" s="108"/>
      <c r="S115" s="108"/>
      <c r="T115" s="108"/>
      <c r="U115" s="108"/>
      <c r="V115" s="108"/>
      <c r="W115" s="108"/>
    </row>
    <row r="116" spans="1:23" ht="13.5" customHeight="1">
      <c r="A116" s="395"/>
      <c r="B116" s="372" t="s">
        <v>350</v>
      </c>
      <c r="C116" s="372"/>
      <c r="D116" s="382" t="str">
        <f>IF('2 Risk Awareness'!C12="","na",+'2 Risk Awareness'!C12)</f>
        <v>na</v>
      </c>
      <c r="E116" s="135"/>
      <c r="F116" s="132"/>
      <c r="G116" s="133"/>
      <c r="H116" s="133"/>
      <c r="I116" s="134"/>
      <c r="J116" s="135">
        <f>SUM(F116:I116)</f>
        <v>0</v>
      </c>
      <c r="K116" s="468">
        <f>E116*J116</f>
        <v>0</v>
      </c>
      <c r="L116" s="108"/>
      <c r="M116" s="108"/>
      <c r="N116" s="108"/>
      <c r="O116" s="108"/>
      <c r="P116" s="108"/>
      <c r="Q116" s="108"/>
      <c r="R116" s="108"/>
      <c r="S116" s="108"/>
      <c r="T116" s="108"/>
      <c r="U116" s="108"/>
      <c r="V116" s="108"/>
      <c r="W116" s="108"/>
    </row>
    <row r="117" spans="1:23">
      <c r="A117" s="395"/>
      <c r="B117" s="372" t="s">
        <v>351</v>
      </c>
      <c r="C117" s="372"/>
      <c r="D117" s="382" t="str">
        <f>IF('2 Risk Awareness'!C13="","na",+'2 Risk Awareness'!C13)</f>
        <v>na</v>
      </c>
      <c r="E117" s="135"/>
      <c r="F117" s="132"/>
      <c r="G117" s="133"/>
      <c r="H117" s="133"/>
      <c r="I117" s="134"/>
      <c r="J117" s="135">
        <f>SUM(F117:I117)</f>
        <v>0</v>
      </c>
      <c r="K117" s="468">
        <f>E117*J117</f>
        <v>0</v>
      </c>
      <c r="L117" s="108"/>
      <c r="M117" s="108"/>
      <c r="N117" s="108"/>
      <c r="O117" s="108"/>
      <c r="P117" s="108"/>
      <c r="Q117" s="108"/>
      <c r="R117" s="108"/>
      <c r="S117" s="108"/>
      <c r="T117" s="108"/>
      <c r="U117" s="108"/>
      <c r="V117" s="108"/>
      <c r="W117" s="108"/>
    </row>
    <row r="118" spans="1:23" ht="6.75" customHeight="1">
      <c r="A118" s="390"/>
      <c r="B118" s="364"/>
      <c r="C118" s="364"/>
      <c r="D118" s="377"/>
      <c r="E118" s="148"/>
      <c r="F118" s="145"/>
      <c r="G118" s="146"/>
      <c r="H118" s="146"/>
      <c r="I118" s="147"/>
      <c r="J118" s="148"/>
      <c r="K118" s="148"/>
      <c r="L118" s="108"/>
      <c r="M118" s="108"/>
      <c r="N118" s="108"/>
      <c r="O118" s="108"/>
      <c r="P118" s="108"/>
      <c r="Q118" s="108"/>
      <c r="R118" s="108"/>
      <c r="S118" s="108"/>
      <c r="T118" s="108"/>
      <c r="U118" s="108"/>
      <c r="V118" s="108"/>
      <c r="W118" s="108"/>
    </row>
    <row r="119" spans="1:23">
      <c r="A119" s="405" t="s">
        <v>23</v>
      </c>
      <c r="B119" s="369" t="s">
        <v>24</v>
      </c>
      <c r="C119" s="369"/>
      <c r="D119" s="383"/>
      <c r="E119" s="140"/>
      <c r="F119" s="137"/>
      <c r="G119" s="138"/>
      <c r="H119" s="138"/>
      <c r="I119" s="139"/>
      <c r="J119" s="140"/>
      <c r="K119" s="140"/>
      <c r="L119" s="108"/>
      <c r="M119" s="108"/>
      <c r="N119" s="108"/>
      <c r="O119" s="108"/>
      <c r="P119" s="108"/>
      <c r="Q119" s="108"/>
      <c r="R119" s="108"/>
      <c r="S119" s="108"/>
      <c r="T119" s="108"/>
      <c r="U119" s="108"/>
      <c r="V119" s="108"/>
      <c r="W119" s="108"/>
    </row>
    <row r="120" spans="1:23">
      <c r="A120" s="392"/>
      <c r="B120" s="406" t="s">
        <v>281</v>
      </c>
      <c r="C120" s="366"/>
      <c r="D120" s="381"/>
      <c r="E120" s="144"/>
      <c r="F120" s="141"/>
      <c r="G120" s="142"/>
      <c r="H120" s="142"/>
      <c r="I120" s="143"/>
      <c r="J120" s="144"/>
      <c r="K120" s="144"/>
      <c r="L120" s="108"/>
      <c r="M120" s="108"/>
      <c r="N120" s="108"/>
      <c r="O120" s="108"/>
      <c r="P120" s="108"/>
      <c r="Q120" s="108"/>
      <c r="R120" s="108"/>
      <c r="S120" s="108"/>
      <c r="T120" s="108"/>
      <c r="U120" s="108"/>
      <c r="V120" s="108"/>
      <c r="W120" s="108"/>
    </row>
    <row r="121" spans="1:23">
      <c r="A121" s="393"/>
      <c r="B121" s="371" t="s">
        <v>247</v>
      </c>
      <c r="C121" s="371"/>
      <c r="D121" s="385"/>
      <c r="E121" s="126"/>
      <c r="F121" s="123"/>
      <c r="G121" s="124"/>
      <c r="H121" s="124"/>
      <c r="I121" s="121"/>
      <c r="J121" s="122">
        <f>SUM(F121:I121)</f>
        <v>0</v>
      </c>
      <c r="K121" s="468">
        <f>E121*J121</f>
        <v>0</v>
      </c>
      <c r="L121" s="108"/>
      <c r="M121" s="108"/>
      <c r="N121" s="108"/>
      <c r="O121" s="108"/>
      <c r="P121" s="108"/>
      <c r="Q121" s="108"/>
      <c r="R121" s="108"/>
      <c r="S121" s="108"/>
      <c r="T121" s="108"/>
      <c r="U121" s="108"/>
      <c r="V121" s="108"/>
      <c r="W121" s="108"/>
    </row>
    <row r="122" spans="1:23">
      <c r="A122" s="395"/>
      <c r="B122" s="372" t="s">
        <v>248</v>
      </c>
      <c r="C122" s="372"/>
      <c r="D122" s="386"/>
      <c r="E122" s="135"/>
      <c r="F122" s="132"/>
      <c r="G122" s="133"/>
      <c r="H122" s="133"/>
      <c r="I122" s="134"/>
      <c r="J122" s="135">
        <f>SUM(F122:I122)</f>
        <v>0</v>
      </c>
      <c r="K122" s="468">
        <f>E122*J122</f>
        <v>0</v>
      </c>
      <c r="L122" s="108"/>
      <c r="M122" s="108"/>
      <c r="N122" s="108"/>
      <c r="O122" s="108"/>
      <c r="P122" s="108"/>
      <c r="Q122" s="108"/>
      <c r="R122" s="108"/>
      <c r="S122" s="108"/>
      <c r="T122" s="108"/>
      <c r="U122" s="108"/>
      <c r="V122" s="108"/>
      <c r="W122" s="108"/>
    </row>
    <row r="123" spans="1:23">
      <c r="A123" s="395"/>
      <c r="B123" s="372" t="s">
        <v>249</v>
      </c>
      <c r="C123" s="372"/>
      <c r="D123" s="386"/>
      <c r="E123" s="135"/>
      <c r="F123" s="132"/>
      <c r="G123" s="133"/>
      <c r="H123" s="133"/>
      <c r="I123" s="134"/>
      <c r="J123" s="135">
        <f>SUM(F123:I123)</f>
        <v>0</v>
      </c>
      <c r="K123" s="468">
        <f>E123*J123</f>
        <v>0</v>
      </c>
      <c r="L123" s="108"/>
      <c r="M123" s="108"/>
      <c r="N123" s="108"/>
      <c r="O123" s="108"/>
      <c r="P123" s="108"/>
      <c r="Q123" s="108"/>
      <c r="R123" s="108"/>
      <c r="S123" s="108"/>
      <c r="T123" s="108"/>
      <c r="U123" s="108"/>
      <c r="V123" s="108"/>
      <c r="W123" s="108"/>
    </row>
    <row r="124" spans="1:23">
      <c r="A124" s="395"/>
      <c r="B124" s="407" t="s">
        <v>250</v>
      </c>
      <c r="C124" s="372"/>
      <c r="D124" s="386"/>
      <c r="E124" s="135"/>
      <c r="F124" s="132"/>
      <c r="G124" s="133"/>
      <c r="H124" s="133"/>
      <c r="I124" s="134"/>
      <c r="J124" s="135">
        <f>SUM(F124:I124)</f>
        <v>0</v>
      </c>
      <c r="K124" s="468">
        <f>E124*J124</f>
        <v>0</v>
      </c>
      <c r="L124" s="108"/>
      <c r="M124" s="108"/>
      <c r="N124" s="108"/>
      <c r="O124" s="108"/>
      <c r="P124" s="108"/>
      <c r="Q124" s="108"/>
      <c r="R124" s="108"/>
      <c r="S124" s="108"/>
      <c r="T124" s="108"/>
      <c r="U124" s="108"/>
      <c r="V124" s="108"/>
      <c r="W124" s="108"/>
    </row>
    <row r="125" spans="1:23">
      <c r="A125" s="399"/>
      <c r="B125" s="408" t="s">
        <v>253</v>
      </c>
      <c r="C125" s="373"/>
      <c r="D125" s="387"/>
      <c r="E125" s="131"/>
      <c r="F125" s="129"/>
      <c r="G125" s="130"/>
      <c r="H125" s="130"/>
      <c r="I125" s="127"/>
      <c r="J125" s="128">
        <f>SUM(F125:I125)</f>
        <v>0</v>
      </c>
      <c r="K125" s="468">
        <f>E125*J125</f>
        <v>0</v>
      </c>
      <c r="L125" s="108"/>
      <c r="M125" s="108"/>
      <c r="N125" s="108"/>
      <c r="O125" s="108"/>
      <c r="P125" s="108"/>
      <c r="Q125" s="108"/>
      <c r="R125" s="108"/>
      <c r="S125" s="108"/>
      <c r="T125" s="108"/>
      <c r="U125" s="108"/>
      <c r="V125" s="108"/>
      <c r="W125" s="108"/>
    </row>
    <row r="126" spans="1:23" ht="6.75" customHeight="1" thickBot="1">
      <c r="A126" s="93"/>
      <c r="B126" s="94"/>
      <c r="C126" s="94"/>
      <c r="D126" s="377"/>
      <c r="E126" s="168"/>
      <c r="F126" s="165"/>
      <c r="G126" s="166"/>
      <c r="H126" s="166"/>
      <c r="I126" s="167"/>
      <c r="J126" s="149"/>
      <c r="K126" s="149"/>
      <c r="L126" s="108"/>
      <c r="M126" s="108"/>
      <c r="N126" s="108"/>
      <c r="O126" s="108"/>
      <c r="P126" s="108"/>
      <c r="Q126" s="108"/>
      <c r="R126" s="108"/>
      <c r="S126" s="108"/>
      <c r="T126" s="108"/>
      <c r="U126" s="108"/>
      <c r="V126" s="108"/>
      <c r="W126" s="108"/>
    </row>
    <row r="127" spans="1:23" ht="13.5" thickBot="1">
      <c r="A127" s="4"/>
      <c r="B127" s="4"/>
      <c r="D127" s="366"/>
      <c r="E127" s="136"/>
      <c r="F127" s="108"/>
      <c r="G127" s="108"/>
      <c r="H127" s="108"/>
      <c r="I127" s="108"/>
      <c r="J127" s="136"/>
      <c r="K127" s="136"/>
      <c r="L127" s="108"/>
      <c r="M127" s="108"/>
      <c r="N127" s="108"/>
      <c r="O127" s="108"/>
      <c r="P127" s="108"/>
      <c r="Q127" s="108"/>
      <c r="R127" s="108"/>
      <c r="S127" s="108"/>
      <c r="T127" s="108"/>
      <c r="U127" s="108"/>
      <c r="V127" s="108"/>
      <c r="W127" s="108"/>
    </row>
    <row r="128" spans="1:23" ht="13.5" thickBot="1">
      <c r="A128" s="28" t="s">
        <v>552</v>
      </c>
      <c r="D128" s="374"/>
      <c r="E128" s="136">
        <f>SUM(E15:E127)</f>
        <v>0</v>
      </c>
      <c r="F128" s="232" t="s">
        <v>93</v>
      </c>
      <c r="G128" s="108"/>
      <c r="H128" s="108"/>
      <c r="I128" s="115" t="s">
        <v>94</v>
      </c>
      <c r="J128" s="136">
        <f>SUM(J15:J127)</f>
        <v>0</v>
      </c>
      <c r="K128" s="136">
        <f>SUM(K15:K127)</f>
        <v>0</v>
      </c>
      <c r="L128" s="108"/>
      <c r="M128" s="108"/>
      <c r="N128" s="108"/>
      <c r="O128" s="108"/>
      <c r="P128" s="108"/>
      <c r="Q128" s="108"/>
      <c r="R128" s="108"/>
      <c r="S128" s="108"/>
      <c r="T128" s="108"/>
      <c r="U128" s="108"/>
      <c r="V128" s="108"/>
      <c r="W128" s="108"/>
    </row>
    <row r="129" spans="1:23">
      <c r="A129" s="4"/>
      <c r="B129" s="4"/>
      <c r="D129" s="366"/>
      <c r="F129" s="108"/>
      <c r="G129" s="108"/>
      <c r="H129" s="108"/>
      <c r="I129" s="108"/>
      <c r="J129" s="108"/>
      <c r="K129" s="108"/>
      <c r="L129" s="108"/>
      <c r="M129" s="108"/>
      <c r="N129" s="108"/>
      <c r="O129" s="108"/>
      <c r="P129" s="108"/>
      <c r="Q129" s="108"/>
      <c r="R129" s="108"/>
      <c r="S129" s="108"/>
      <c r="T129" s="108"/>
      <c r="U129" s="108"/>
      <c r="V129" s="108"/>
      <c r="W129" s="108"/>
    </row>
    <row r="130" spans="1:23">
      <c r="A130" s="4"/>
      <c r="B130" s="4"/>
      <c r="D130" s="366"/>
      <c r="F130" s="108"/>
      <c r="G130" s="108"/>
      <c r="H130" s="108"/>
      <c r="I130" s="108"/>
      <c r="J130" s="108"/>
      <c r="K130" s="108"/>
      <c r="L130" s="108"/>
      <c r="M130" s="108"/>
      <c r="N130" s="108"/>
      <c r="O130" s="108"/>
      <c r="P130" s="108"/>
      <c r="Q130" s="108"/>
      <c r="R130" s="108"/>
      <c r="S130" s="108"/>
      <c r="T130" s="108"/>
      <c r="U130" s="108"/>
      <c r="V130" s="108"/>
      <c r="W130" s="108"/>
    </row>
    <row r="131" spans="1:23">
      <c r="A131" s="4"/>
      <c r="B131" s="4"/>
      <c r="D131" s="366"/>
      <c r="F131" s="108"/>
      <c r="G131" s="108"/>
      <c r="H131" s="108"/>
      <c r="I131" s="108"/>
      <c r="J131" s="108"/>
      <c r="K131" s="108"/>
      <c r="L131" s="108"/>
      <c r="M131" s="108"/>
      <c r="N131" s="108"/>
      <c r="O131" s="108"/>
      <c r="P131" s="108"/>
      <c r="Q131" s="108"/>
      <c r="R131" s="108"/>
      <c r="S131" s="108"/>
      <c r="T131" s="108"/>
      <c r="U131" s="108"/>
      <c r="V131" s="108"/>
      <c r="W131" s="108"/>
    </row>
    <row r="132" spans="1:23">
      <c r="A132" s="4"/>
      <c r="B132" s="4"/>
      <c r="D132" s="366"/>
      <c r="F132" s="108"/>
      <c r="G132" s="108"/>
      <c r="H132" s="108"/>
      <c r="I132" s="108"/>
      <c r="J132" s="108"/>
      <c r="K132" s="108"/>
      <c r="L132" s="108"/>
      <c r="M132" s="108"/>
      <c r="N132" s="108"/>
      <c r="O132" s="108"/>
      <c r="P132" s="108"/>
      <c r="Q132" s="108"/>
      <c r="R132" s="108"/>
      <c r="S132" s="108"/>
      <c r="T132" s="108"/>
      <c r="U132" s="108"/>
      <c r="V132" s="108"/>
      <c r="W132" s="108"/>
    </row>
    <row r="133" spans="1:23">
      <c r="A133" s="4"/>
      <c r="B133" s="4"/>
      <c r="D133" s="366"/>
      <c r="F133" s="108"/>
      <c r="G133" s="108"/>
      <c r="H133" s="108"/>
      <c r="I133" s="108"/>
      <c r="J133" s="108"/>
      <c r="K133" s="108"/>
      <c r="L133" s="108"/>
      <c r="M133" s="108"/>
      <c r="N133" s="108"/>
      <c r="O133" s="108"/>
      <c r="P133" s="108"/>
      <c r="Q133" s="108"/>
      <c r="R133" s="108"/>
      <c r="S133" s="108"/>
      <c r="T133" s="108"/>
      <c r="U133" s="108"/>
      <c r="V133" s="108"/>
      <c r="W133" s="108"/>
    </row>
    <row r="134" spans="1:23">
      <c r="A134" s="4"/>
      <c r="B134" s="4"/>
      <c r="D134" s="366"/>
      <c r="F134" s="108"/>
      <c r="G134" s="108"/>
      <c r="H134" s="108"/>
      <c r="I134" s="108"/>
      <c r="J134" s="108"/>
      <c r="K134" s="108"/>
      <c r="L134" s="108"/>
      <c r="M134" s="108"/>
      <c r="N134" s="108"/>
      <c r="O134" s="108"/>
      <c r="P134" s="108"/>
      <c r="Q134" s="108"/>
      <c r="R134" s="108"/>
      <c r="S134" s="108"/>
      <c r="T134" s="108"/>
      <c r="U134" s="108"/>
      <c r="V134" s="108"/>
      <c r="W134" s="108"/>
    </row>
    <row r="135" spans="1:23">
      <c r="A135" s="4"/>
      <c r="B135" s="4"/>
      <c r="D135" s="366"/>
      <c r="F135" s="108"/>
      <c r="G135" s="108"/>
      <c r="H135" s="108"/>
      <c r="I135" s="108"/>
      <c r="J135" s="108"/>
      <c r="K135" s="108"/>
      <c r="L135" s="108"/>
      <c r="M135" s="108"/>
      <c r="N135" s="108"/>
      <c r="O135" s="108"/>
      <c r="P135" s="108"/>
      <c r="Q135" s="108"/>
      <c r="R135" s="108"/>
      <c r="S135" s="108"/>
      <c r="T135" s="108"/>
      <c r="U135" s="108"/>
      <c r="V135" s="108"/>
      <c r="W135" s="108"/>
    </row>
    <row r="136" spans="1:23">
      <c r="A136" s="4"/>
      <c r="B136" s="4"/>
      <c r="D136" s="366"/>
      <c r="F136" s="108"/>
      <c r="G136" s="108"/>
      <c r="H136" s="108"/>
      <c r="I136" s="108"/>
      <c r="J136" s="108"/>
      <c r="K136" s="108"/>
      <c r="L136" s="108"/>
      <c r="M136" s="108"/>
      <c r="N136" s="108"/>
      <c r="O136" s="108"/>
      <c r="P136" s="108"/>
      <c r="Q136" s="108"/>
      <c r="R136" s="108"/>
      <c r="S136" s="108"/>
      <c r="T136" s="108"/>
      <c r="U136" s="108"/>
      <c r="V136" s="108"/>
      <c r="W136" s="108"/>
    </row>
    <row r="137" spans="1:23">
      <c r="A137" s="4"/>
      <c r="B137" s="4"/>
      <c r="F137" s="108"/>
      <c r="G137" s="108"/>
      <c r="H137" s="108"/>
      <c r="I137" s="108"/>
      <c r="J137" s="108"/>
      <c r="K137" s="108"/>
      <c r="L137" s="108"/>
      <c r="M137" s="108"/>
      <c r="N137" s="108"/>
      <c r="O137" s="108"/>
      <c r="P137" s="108"/>
      <c r="Q137" s="108"/>
      <c r="R137" s="108"/>
      <c r="S137" s="108"/>
      <c r="T137" s="108"/>
      <c r="U137" s="108"/>
      <c r="V137" s="108"/>
      <c r="W137" s="108"/>
    </row>
    <row r="138" spans="1:23">
      <c r="A138" s="4"/>
      <c r="B138" s="4"/>
      <c r="F138" s="108"/>
      <c r="G138" s="108"/>
      <c r="H138" s="108"/>
      <c r="I138" s="108"/>
      <c r="J138" s="108"/>
      <c r="K138" s="108"/>
      <c r="L138" s="108"/>
      <c r="M138" s="108"/>
      <c r="N138" s="108"/>
      <c r="O138" s="108"/>
      <c r="P138" s="108"/>
      <c r="Q138" s="108"/>
      <c r="R138" s="108"/>
      <c r="S138" s="108"/>
      <c r="T138" s="108"/>
      <c r="U138" s="108"/>
      <c r="V138" s="108"/>
      <c r="W138" s="108"/>
    </row>
    <row r="139" spans="1:23">
      <c r="A139" s="4"/>
      <c r="B139" s="4"/>
      <c r="F139" s="108"/>
      <c r="G139" s="108"/>
      <c r="H139" s="108"/>
      <c r="I139" s="108"/>
      <c r="J139" s="108"/>
      <c r="K139" s="108"/>
      <c r="L139" s="108"/>
      <c r="M139" s="108"/>
      <c r="N139" s="108"/>
      <c r="O139" s="108"/>
      <c r="P139" s="108"/>
      <c r="Q139" s="108"/>
      <c r="R139" s="108"/>
      <c r="S139" s="108"/>
      <c r="T139" s="108"/>
      <c r="U139" s="108"/>
      <c r="V139" s="108"/>
      <c r="W139" s="108"/>
    </row>
    <row r="140" spans="1:23">
      <c r="A140" s="4"/>
      <c r="B140" s="4"/>
      <c r="F140" s="108"/>
      <c r="G140" s="108"/>
      <c r="H140" s="108"/>
      <c r="I140" s="108"/>
      <c r="J140" s="108"/>
      <c r="K140" s="108"/>
      <c r="L140" s="108"/>
      <c r="M140" s="108"/>
      <c r="N140" s="108"/>
      <c r="O140" s="108"/>
      <c r="P140" s="108"/>
      <c r="Q140" s="108"/>
      <c r="R140" s="108"/>
      <c r="S140" s="108"/>
      <c r="T140" s="108"/>
      <c r="U140" s="108"/>
      <c r="V140" s="108"/>
      <c r="W140" s="108"/>
    </row>
    <row r="141" spans="1:23">
      <c r="A141" s="4"/>
      <c r="B141" s="4"/>
      <c r="F141" s="108"/>
      <c r="G141" s="108"/>
      <c r="H141" s="108"/>
      <c r="I141" s="108"/>
      <c r="J141" s="108"/>
      <c r="K141" s="108"/>
      <c r="L141" s="108"/>
      <c r="M141" s="108"/>
      <c r="N141" s="108"/>
      <c r="O141" s="108"/>
      <c r="P141" s="108"/>
      <c r="Q141" s="108"/>
      <c r="R141" s="108"/>
      <c r="S141" s="108"/>
      <c r="T141" s="108"/>
      <c r="U141" s="108"/>
      <c r="V141" s="108"/>
      <c r="W141" s="108"/>
    </row>
    <row r="142" spans="1:23">
      <c r="A142" s="4"/>
      <c r="B142" s="4"/>
      <c r="F142" s="108"/>
      <c r="G142" s="108"/>
      <c r="H142" s="108"/>
      <c r="I142" s="108"/>
      <c r="J142" s="108"/>
      <c r="K142" s="108"/>
      <c r="L142" s="108"/>
      <c r="M142" s="108"/>
      <c r="N142" s="108"/>
      <c r="O142" s="108"/>
      <c r="P142" s="108"/>
      <c r="Q142" s="108"/>
      <c r="R142" s="108"/>
      <c r="S142" s="108"/>
      <c r="T142" s="108"/>
      <c r="U142" s="108"/>
      <c r="V142" s="108"/>
      <c r="W142" s="108"/>
    </row>
    <row r="143" spans="1:23">
      <c r="A143" s="4"/>
      <c r="B143" s="4"/>
      <c r="F143" s="108"/>
      <c r="G143" s="108"/>
      <c r="H143" s="108"/>
      <c r="I143" s="108"/>
      <c r="J143" s="108"/>
      <c r="K143" s="108"/>
      <c r="L143" s="108"/>
      <c r="M143" s="108"/>
      <c r="N143" s="108"/>
      <c r="O143" s="108"/>
      <c r="P143" s="108"/>
      <c r="Q143" s="108"/>
      <c r="R143" s="108"/>
      <c r="S143" s="108"/>
      <c r="T143" s="108"/>
      <c r="U143" s="108"/>
      <c r="V143" s="108"/>
      <c r="W143" s="108"/>
    </row>
    <row r="144" spans="1:23">
      <c r="A144" s="4"/>
      <c r="B144" s="4"/>
      <c r="F144" s="108"/>
      <c r="G144" s="108"/>
      <c r="H144" s="108"/>
      <c r="I144" s="108"/>
      <c r="J144" s="108"/>
      <c r="K144" s="108"/>
      <c r="L144" s="108"/>
      <c r="M144" s="108"/>
      <c r="N144" s="108"/>
      <c r="O144" s="108"/>
      <c r="P144" s="108"/>
      <c r="Q144" s="108"/>
      <c r="R144" s="108"/>
      <c r="S144" s="108"/>
      <c r="T144" s="108"/>
      <c r="U144" s="108"/>
      <c r="V144" s="108"/>
      <c r="W144" s="108"/>
    </row>
    <row r="145" spans="1:23">
      <c r="A145" s="4"/>
      <c r="B145" s="4"/>
      <c r="F145" s="108"/>
      <c r="G145" s="108"/>
      <c r="H145" s="108"/>
      <c r="I145" s="108"/>
      <c r="J145" s="108"/>
      <c r="K145" s="108"/>
      <c r="L145" s="108"/>
      <c r="M145" s="108"/>
      <c r="N145" s="108"/>
      <c r="O145" s="108"/>
      <c r="P145" s="108"/>
      <c r="Q145" s="108"/>
      <c r="R145" s="108"/>
      <c r="S145" s="108"/>
      <c r="T145" s="108"/>
      <c r="U145" s="108"/>
      <c r="V145" s="108"/>
      <c r="W145" s="108"/>
    </row>
    <row r="146" spans="1:23">
      <c r="A146" s="4"/>
      <c r="B146" s="4"/>
      <c r="F146" s="108"/>
      <c r="G146" s="108"/>
      <c r="H146" s="108"/>
      <c r="I146" s="108"/>
      <c r="J146" s="108"/>
      <c r="K146" s="108"/>
      <c r="L146" s="108"/>
      <c r="M146" s="108"/>
      <c r="N146" s="108"/>
      <c r="O146" s="108"/>
      <c r="P146" s="108"/>
      <c r="Q146" s="108"/>
      <c r="R146" s="108"/>
      <c r="S146" s="108"/>
      <c r="T146" s="108"/>
      <c r="U146" s="108"/>
      <c r="V146" s="108"/>
      <c r="W146" s="108"/>
    </row>
    <row r="147" spans="1:23">
      <c r="A147" s="4"/>
      <c r="B147" s="4"/>
      <c r="F147" s="108"/>
      <c r="G147" s="108"/>
      <c r="H147" s="108"/>
      <c r="I147" s="108"/>
      <c r="J147" s="108"/>
      <c r="K147" s="108"/>
      <c r="L147" s="108"/>
      <c r="M147" s="108"/>
      <c r="N147" s="108"/>
      <c r="O147" s="108"/>
      <c r="P147" s="108"/>
      <c r="Q147" s="108"/>
      <c r="R147" s="108"/>
      <c r="S147" s="108"/>
      <c r="T147" s="108"/>
      <c r="U147" s="108"/>
      <c r="V147" s="108"/>
      <c r="W147" s="108"/>
    </row>
    <row r="148" spans="1:23">
      <c r="A148" s="4"/>
      <c r="B148" s="4"/>
      <c r="F148" s="108"/>
      <c r="G148" s="108"/>
      <c r="H148" s="108"/>
      <c r="I148" s="108"/>
      <c r="J148" s="108"/>
      <c r="K148" s="108"/>
      <c r="L148" s="108"/>
      <c r="M148" s="108"/>
      <c r="N148" s="108"/>
      <c r="O148" s="108"/>
      <c r="P148" s="108"/>
      <c r="Q148" s="108"/>
      <c r="R148" s="108"/>
      <c r="S148" s="108"/>
      <c r="T148" s="108"/>
      <c r="U148" s="108"/>
      <c r="V148" s="108"/>
      <c r="W148" s="108"/>
    </row>
    <row r="149" spans="1:23">
      <c r="A149" s="4"/>
      <c r="B149" s="4"/>
      <c r="F149" s="108"/>
      <c r="G149" s="108"/>
      <c r="H149" s="108"/>
      <c r="I149" s="108"/>
      <c r="J149" s="108"/>
      <c r="K149" s="108"/>
      <c r="L149" s="108"/>
      <c r="M149" s="108"/>
      <c r="N149" s="108"/>
      <c r="O149" s="108"/>
      <c r="P149" s="108"/>
      <c r="Q149" s="108"/>
      <c r="R149" s="108"/>
      <c r="S149" s="108"/>
      <c r="T149" s="108"/>
      <c r="U149" s="108"/>
      <c r="V149" s="108"/>
      <c r="W149" s="108"/>
    </row>
    <row r="150" spans="1:23">
      <c r="F150" s="108"/>
      <c r="G150" s="108"/>
      <c r="H150" s="108"/>
      <c r="I150" s="108"/>
      <c r="J150" s="108"/>
      <c r="K150" s="108"/>
      <c r="L150" s="108"/>
      <c r="M150" s="108"/>
      <c r="N150" s="108"/>
      <c r="O150" s="108"/>
      <c r="P150" s="108"/>
      <c r="Q150" s="108"/>
      <c r="R150" s="108"/>
      <c r="S150" s="108"/>
      <c r="T150" s="108"/>
      <c r="U150" s="108"/>
      <c r="V150" s="108"/>
      <c r="W150" s="108"/>
    </row>
    <row r="151" spans="1:23">
      <c r="F151" s="108"/>
      <c r="G151" s="108"/>
      <c r="H151" s="108"/>
      <c r="I151" s="108"/>
      <c r="J151" s="108"/>
      <c r="K151" s="108"/>
      <c r="L151" s="108"/>
      <c r="M151" s="108"/>
      <c r="N151" s="108"/>
      <c r="O151" s="108"/>
      <c r="P151" s="108"/>
      <c r="Q151" s="108"/>
      <c r="R151" s="108"/>
      <c r="S151" s="108"/>
      <c r="T151" s="108"/>
      <c r="U151" s="108"/>
      <c r="V151" s="108"/>
      <c r="W151" s="108"/>
    </row>
    <row r="152" spans="1:23">
      <c r="F152" s="108"/>
      <c r="G152" s="108"/>
      <c r="H152" s="108"/>
      <c r="I152" s="108"/>
      <c r="J152" s="108"/>
      <c r="K152" s="108"/>
      <c r="L152" s="108"/>
      <c r="M152" s="108"/>
      <c r="N152" s="108"/>
      <c r="O152" s="108"/>
      <c r="P152" s="108"/>
      <c r="Q152" s="108"/>
      <c r="R152" s="108"/>
      <c r="S152" s="108"/>
      <c r="T152" s="108"/>
      <c r="U152" s="108"/>
      <c r="V152" s="108"/>
      <c r="W152" s="108"/>
    </row>
    <row r="153" spans="1:23">
      <c r="F153" s="108"/>
      <c r="G153" s="108"/>
      <c r="H153" s="108"/>
      <c r="I153" s="108"/>
      <c r="J153" s="108"/>
      <c r="K153" s="108"/>
      <c r="L153" s="108"/>
      <c r="M153" s="108"/>
      <c r="N153" s="108"/>
      <c r="O153" s="108"/>
      <c r="P153" s="108"/>
      <c r="Q153" s="108"/>
      <c r="R153" s="108"/>
      <c r="S153" s="108"/>
      <c r="T153" s="108"/>
      <c r="U153" s="108"/>
      <c r="V153" s="108"/>
      <c r="W153" s="108"/>
    </row>
    <row r="154" spans="1:23">
      <c r="F154" s="108"/>
      <c r="G154" s="108"/>
      <c r="H154" s="108"/>
      <c r="I154" s="108"/>
      <c r="J154" s="108"/>
      <c r="K154" s="108"/>
      <c r="L154" s="108"/>
      <c r="M154" s="108"/>
      <c r="N154" s="108"/>
      <c r="O154" s="108"/>
      <c r="P154" s="108"/>
      <c r="Q154" s="108"/>
      <c r="R154" s="108"/>
      <c r="S154" s="108"/>
      <c r="T154" s="108"/>
      <c r="U154" s="108"/>
      <c r="V154" s="108"/>
      <c r="W154" s="108"/>
    </row>
    <row r="155" spans="1:23">
      <c r="F155" s="108"/>
      <c r="G155" s="108"/>
      <c r="H155" s="108"/>
      <c r="I155" s="108"/>
      <c r="J155" s="108"/>
      <c r="K155" s="108"/>
      <c r="L155" s="108"/>
      <c r="M155" s="108"/>
      <c r="N155" s="108"/>
      <c r="O155" s="108"/>
      <c r="P155" s="108"/>
      <c r="Q155" s="108"/>
      <c r="R155" s="108"/>
      <c r="S155" s="108"/>
      <c r="T155" s="108"/>
      <c r="U155" s="108"/>
      <c r="V155" s="108"/>
      <c r="W155" s="108"/>
    </row>
    <row r="156" spans="1:23">
      <c r="F156" s="108"/>
      <c r="G156" s="108"/>
      <c r="H156" s="108"/>
      <c r="I156" s="108"/>
      <c r="J156" s="108"/>
      <c r="K156" s="108"/>
      <c r="L156" s="108"/>
      <c r="M156" s="108"/>
      <c r="N156" s="108"/>
      <c r="O156" s="108"/>
      <c r="P156" s="108"/>
      <c r="Q156" s="108"/>
      <c r="R156" s="108"/>
      <c r="S156" s="108"/>
      <c r="T156" s="108"/>
      <c r="U156" s="108"/>
      <c r="V156" s="108"/>
      <c r="W156" s="108"/>
    </row>
    <row r="157" spans="1:23">
      <c r="F157" s="108"/>
      <c r="G157" s="108"/>
      <c r="H157" s="108"/>
      <c r="I157" s="108"/>
      <c r="J157" s="108"/>
      <c r="K157" s="108"/>
      <c r="L157" s="108"/>
      <c r="M157" s="108"/>
      <c r="N157" s="108"/>
      <c r="O157" s="108"/>
      <c r="P157" s="108"/>
      <c r="Q157" s="108"/>
      <c r="R157" s="108"/>
      <c r="S157" s="108"/>
      <c r="T157" s="108"/>
      <c r="U157" s="108"/>
      <c r="V157" s="108"/>
      <c r="W157" s="108"/>
    </row>
    <row r="158" spans="1:23">
      <c r="F158" s="108"/>
      <c r="G158" s="108"/>
      <c r="H158" s="108"/>
      <c r="I158" s="108"/>
      <c r="J158" s="108"/>
      <c r="K158" s="108"/>
      <c r="L158" s="108"/>
      <c r="M158" s="108"/>
      <c r="N158" s="108"/>
      <c r="O158" s="108"/>
      <c r="P158" s="108"/>
      <c r="Q158" s="108"/>
      <c r="R158" s="108"/>
      <c r="S158" s="108"/>
      <c r="T158" s="108"/>
      <c r="U158" s="108"/>
      <c r="V158" s="108"/>
      <c r="W158" s="108"/>
    </row>
    <row r="159" spans="1:23">
      <c r="F159" s="108"/>
      <c r="G159" s="108"/>
      <c r="H159" s="108"/>
      <c r="I159" s="108"/>
      <c r="J159" s="108"/>
      <c r="K159" s="108"/>
      <c r="L159" s="108"/>
      <c r="M159" s="108"/>
      <c r="N159" s="108"/>
      <c r="O159" s="108"/>
      <c r="P159" s="108"/>
      <c r="Q159" s="108"/>
      <c r="R159" s="108"/>
      <c r="S159" s="108"/>
      <c r="T159" s="108"/>
      <c r="U159" s="108"/>
      <c r="V159" s="108"/>
      <c r="W159" s="108"/>
    </row>
    <row r="160" spans="1:23">
      <c r="F160" s="108"/>
      <c r="G160" s="108"/>
      <c r="H160" s="108"/>
      <c r="I160" s="108"/>
      <c r="J160" s="108"/>
      <c r="K160" s="108"/>
      <c r="L160" s="108"/>
      <c r="M160" s="108"/>
      <c r="N160" s="108"/>
      <c r="O160" s="108"/>
      <c r="P160" s="108"/>
      <c r="Q160" s="108"/>
      <c r="R160" s="108"/>
      <c r="S160" s="108"/>
      <c r="T160" s="108"/>
      <c r="U160" s="108"/>
      <c r="V160" s="108"/>
      <c r="W160" s="108"/>
    </row>
    <row r="161" spans="6:23">
      <c r="F161" s="108"/>
      <c r="G161" s="108"/>
      <c r="H161" s="108"/>
      <c r="I161" s="108"/>
      <c r="J161" s="108"/>
      <c r="K161" s="108"/>
      <c r="L161" s="108"/>
      <c r="M161" s="108"/>
      <c r="N161" s="108"/>
      <c r="O161" s="108"/>
      <c r="P161" s="108"/>
      <c r="Q161" s="108"/>
      <c r="R161" s="108"/>
      <c r="S161" s="108"/>
      <c r="T161" s="108"/>
      <c r="U161" s="108"/>
      <c r="V161" s="108"/>
      <c r="W161" s="108"/>
    </row>
    <row r="162" spans="6:23">
      <c r="F162" s="108"/>
      <c r="G162" s="108"/>
      <c r="H162" s="108"/>
      <c r="I162" s="108"/>
      <c r="J162" s="108"/>
      <c r="K162" s="108"/>
      <c r="L162" s="108"/>
      <c r="M162" s="108"/>
      <c r="N162" s="108"/>
      <c r="O162" s="108"/>
      <c r="P162" s="108"/>
      <c r="Q162" s="108"/>
      <c r="R162" s="108"/>
      <c r="S162" s="108"/>
      <c r="T162" s="108"/>
      <c r="U162" s="108"/>
      <c r="V162" s="108"/>
      <c r="W162" s="108"/>
    </row>
    <row r="163" spans="6:23">
      <c r="F163" s="108"/>
      <c r="G163" s="108"/>
      <c r="H163" s="108"/>
      <c r="I163" s="108"/>
      <c r="J163" s="108"/>
      <c r="K163" s="108"/>
      <c r="L163" s="108"/>
      <c r="M163" s="108"/>
      <c r="N163" s="108"/>
      <c r="O163" s="108"/>
      <c r="P163" s="108"/>
      <c r="Q163" s="108"/>
      <c r="R163" s="108"/>
      <c r="S163" s="108"/>
      <c r="T163" s="108"/>
      <c r="U163" s="108"/>
      <c r="V163" s="108"/>
      <c r="W163" s="108"/>
    </row>
    <row r="164" spans="6:23">
      <c r="F164" s="108"/>
      <c r="G164" s="108"/>
      <c r="H164" s="108"/>
      <c r="I164" s="108"/>
      <c r="J164" s="108"/>
      <c r="K164" s="108"/>
      <c r="L164" s="108"/>
      <c r="M164" s="108"/>
      <c r="N164" s="108"/>
      <c r="O164" s="108"/>
      <c r="P164" s="108"/>
      <c r="Q164" s="108"/>
      <c r="R164" s="108"/>
      <c r="S164" s="108"/>
      <c r="T164" s="108"/>
      <c r="U164" s="108"/>
      <c r="V164" s="108"/>
      <c r="W164" s="108"/>
    </row>
    <row r="165" spans="6:23">
      <c r="F165" s="108"/>
      <c r="G165" s="108"/>
      <c r="H165" s="108"/>
      <c r="I165" s="108"/>
      <c r="J165" s="108"/>
      <c r="K165" s="108"/>
      <c r="L165" s="108"/>
      <c r="M165" s="108"/>
      <c r="N165" s="108"/>
      <c r="O165" s="108"/>
      <c r="P165" s="108"/>
      <c r="Q165" s="108"/>
      <c r="R165" s="108"/>
      <c r="S165" s="108"/>
      <c r="T165" s="108"/>
      <c r="U165" s="108"/>
      <c r="V165" s="108"/>
      <c r="W165" s="108"/>
    </row>
    <row r="166" spans="6:23">
      <c r="F166" s="108"/>
      <c r="G166" s="108"/>
      <c r="H166" s="108"/>
      <c r="I166" s="108"/>
      <c r="J166" s="108"/>
      <c r="K166" s="108"/>
      <c r="L166" s="108"/>
      <c r="M166" s="108"/>
      <c r="N166" s="108"/>
      <c r="O166" s="108"/>
      <c r="P166" s="108"/>
      <c r="Q166" s="108"/>
      <c r="R166" s="108"/>
      <c r="S166" s="108"/>
      <c r="T166" s="108"/>
      <c r="U166" s="108"/>
      <c r="V166" s="108"/>
      <c r="W166" s="108"/>
    </row>
    <row r="167" spans="6:23">
      <c r="F167" s="108"/>
      <c r="G167" s="108"/>
      <c r="H167" s="108"/>
      <c r="I167" s="108"/>
      <c r="J167" s="108"/>
      <c r="K167" s="108"/>
      <c r="L167" s="108"/>
      <c r="M167" s="108"/>
      <c r="N167" s="108"/>
      <c r="O167" s="108"/>
      <c r="P167" s="108"/>
      <c r="Q167" s="108"/>
      <c r="R167" s="108"/>
      <c r="S167" s="108"/>
      <c r="T167" s="108"/>
      <c r="U167" s="108"/>
      <c r="V167" s="108"/>
      <c r="W167" s="108"/>
    </row>
    <row r="168" spans="6:23">
      <c r="F168" s="108"/>
      <c r="G168" s="108"/>
      <c r="H168" s="108"/>
      <c r="I168" s="108"/>
      <c r="J168" s="108"/>
      <c r="K168" s="108"/>
      <c r="L168" s="108"/>
      <c r="M168" s="108"/>
      <c r="N168" s="108"/>
      <c r="O168" s="108"/>
      <c r="P168" s="108"/>
      <c r="Q168" s="108"/>
      <c r="R168" s="108"/>
      <c r="S168" s="108"/>
      <c r="T168" s="108"/>
      <c r="U168" s="108"/>
      <c r="V168" s="108"/>
      <c r="W168" s="108"/>
    </row>
    <row r="169" spans="6:23">
      <c r="F169" s="108"/>
      <c r="G169" s="108"/>
      <c r="H169" s="108"/>
      <c r="I169" s="108"/>
      <c r="J169" s="108"/>
      <c r="K169" s="108"/>
      <c r="L169" s="108"/>
      <c r="M169" s="108"/>
      <c r="N169" s="108"/>
      <c r="O169" s="108"/>
      <c r="P169" s="108"/>
      <c r="Q169" s="108"/>
      <c r="R169" s="108"/>
      <c r="S169" s="108"/>
      <c r="T169" s="108"/>
      <c r="U169" s="108"/>
      <c r="V169" s="108"/>
      <c r="W169" s="108"/>
    </row>
    <row r="170" spans="6:23">
      <c r="F170" s="108"/>
      <c r="G170" s="108"/>
      <c r="H170" s="108"/>
      <c r="I170" s="108"/>
      <c r="J170" s="108"/>
      <c r="K170" s="108"/>
      <c r="L170" s="108"/>
      <c r="M170" s="108"/>
      <c r="N170" s="108"/>
      <c r="O170" s="108"/>
      <c r="P170" s="108"/>
      <c r="Q170" s="108"/>
      <c r="R170" s="108"/>
      <c r="S170" s="108"/>
      <c r="T170" s="108"/>
      <c r="U170" s="108"/>
      <c r="V170" s="108"/>
      <c r="W170" s="108"/>
    </row>
    <row r="171" spans="6:23">
      <c r="F171" s="108"/>
      <c r="G171" s="108"/>
      <c r="H171" s="108"/>
      <c r="I171" s="108"/>
      <c r="J171" s="108"/>
      <c r="K171" s="108"/>
      <c r="L171" s="108"/>
      <c r="M171" s="108"/>
      <c r="N171" s="108"/>
      <c r="O171" s="108"/>
      <c r="P171" s="108"/>
      <c r="Q171" s="108"/>
      <c r="R171" s="108"/>
      <c r="S171" s="108"/>
      <c r="T171" s="108"/>
      <c r="U171" s="108"/>
      <c r="V171" s="108"/>
      <c r="W171" s="108"/>
    </row>
    <row r="172" spans="6:23">
      <c r="F172" s="108"/>
      <c r="G172" s="108"/>
      <c r="H172" s="108"/>
      <c r="I172" s="108"/>
      <c r="J172" s="108"/>
      <c r="K172" s="108"/>
      <c r="L172" s="108"/>
      <c r="M172" s="108"/>
      <c r="N172" s="108"/>
      <c r="O172" s="108"/>
      <c r="P172" s="108"/>
      <c r="Q172" s="108"/>
      <c r="R172" s="108"/>
      <c r="S172" s="108"/>
      <c r="T172" s="108"/>
      <c r="U172" s="108"/>
      <c r="V172" s="108"/>
      <c r="W172" s="108"/>
    </row>
    <row r="173" spans="6:23">
      <c r="F173" s="108"/>
      <c r="G173" s="108"/>
      <c r="H173" s="108"/>
      <c r="I173" s="108"/>
      <c r="J173" s="108"/>
      <c r="K173" s="108"/>
      <c r="L173" s="108"/>
      <c r="M173" s="108"/>
      <c r="N173" s="108"/>
      <c r="O173" s="108"/>
      <c r="P173" s="108"/>
      <c r="Q173" s="108"/>
      <c r="R173" s="108"/>
      <c r="S173" s="108"/>
      <c r="T173" s="108"/>
      <c r="U173" s="108"/>
      <c r="V173" s="108"/>
      <c r="W173" s="108"/>
    </row>
    <row r="174" spans="6:23">
      <c r="F174" s="108"/>
      <c r="G174" s="108"/>
      <c r="H174" s="108"/>
      <c r="I174" s="108"/>
      <c r="J174" s="108"/>
      <c r="K174" s="108"/>
      <c r="L174" s="108"/>
      <c r="M174" s="108"/>
      <c r="N174" s="108"/>
      <c r="O174" s="108"/>
      <c r="P174" s="108"/>
      <c r="Q174" s="108"/>
      <c r="R174" s="108"/>
      <c r="S174" s="108"/>
      <c r="T174" s="108"/>
      <c r="U174" s="108"/>
      <c r="V174" s="108"/>
      <c r="W174" s="108"/>
    </row>
    <row r="175" spans="6:23">
      <c r="F175" s="108"/>
      <c r="G175" s="108"/>
      <c r="H175" s="108"/>
      <c r="I175" s="108"/>
      <c r="J175" s="108"/>
      <c r="K175" s="108"/>
      <c r="L175" s="108"/>
      <c r="M175" s="108"/>
      <c r="N175" s="108"/>
      <c r="O175" s="108"/>
      <c r="P175" s="108"/>
      <c r="Q175" s="108"/>
      <c r="R175" s="108"/>
      <c r="S175" s="108"/>
      <c r="T175" s="108"/>
      <c r="U175" s="108"/>
      <c r="V175" s="108"/>
      <c r="W175" s="108"/>
    </row>
    <row r="176" spans="6:23">
      <c r="F176" s="108"/>
      <c r="G176" s="108"/>
      <c r="H176" s="108"/>
      <c r="I176" s="108"/>
      <c r="J176" s="108"/>
      <c r="K176" s="108"/>
      <c r="L176" s="108"/>
      <c r="M176" s="108"/>
      <c r="N176" s="108"/>
      <c r="O176" s="108"/>
      <c r="P176" s="108"/>
      <c r="Q176" s="108"/>
      <c r="R176" s="108"/>
      <c r="S176" s="108"/>
      <c r="T176" s="108"/>
      <c r="U176" s="108"/>
      <c r="V176" s="108"/>
      <c r="W176" s="108"/>
    </row>
    <row r="177" spans="6:23">
      <c r="F177" s="108"/>
      <c r="G177" s="108"/>
      <c r="H177" s="108"/>
      <c r="I177" s="108"/>
      <c r="J177" s="108"/>
      <c r="K177" s="108"/>
      <c r="L177" s="108"/>
      <c r="M177" s="108"/>
      <c r="N177" s="108"/>
      <c r="O177" s="108"/>
      <c r="P177" s="108"/>
      <c r="Q177" s="108"/>
      <c r="R177" s="108"/>
      <c r="S177" s="108"/>
      <c r="T177" s="108"/>
      <c r="U177" s="108"/>
      <c r="V177" s="108"/>
      <c r="W177" s="108"/>
    </row>
    <row r="178" spans="6:23">
      <c r="F178" s="108"/>
      <c r="G178" s="108"/>
      <c r="H178" s="108"/>
      <c r="I178" s="108"/>
      <c r="J178" s="108"/>
      <c r="K178" s="108"/>
      <c r="L178" s="108"/>
      <c r="M178" s="108"/>
      <c r="N178" s="108"/>
      <c r="O178" s="108"/>
      <c r="P178" s="108"/>
      <c r="Q178" s="108"/>
      <c r="R178" s="108"/>
      <c r="S178" s="108"/>
      <c r="T178" s="108"/>
      <c r="U178" s="108"/>
      <c r="V178" s="108"/>
      <c r="W178" s="108"/>
    </row>
    <row r="179" spans="6:23">
      <c r="F179" s="108"/>
      <c r="G179" s="108"/>
      <c r="H179" s="108"/>
      <c r="I179" s="108"/>
      <c r="J179" s="108"/>
      <c r="K179" s="108"/>
      <c r="L179" s="108"/>
      <c r="M179" s="108"/>
      <c r="N179" s="108"/>
      <c r="O179" s="108"/>
      <c r="P179" s="108"/>
      <c r="Q179" s="108"/>
      <c r="R179" s="108"/>
      <c r="S179" s="108"/>
      <c r="T179" s="108"/>
      <c r="U179" s="108"/>
      <c r="V179" s="108"/>
      <c r="W179" s="108"/>
    </row>
    <row r="180" spans="6:23">
      <c r="F180" s="108"/>
      <c r="G180" s="108"/>
      <c r="H180" s="108"/>
      <c r="I180" s="108"/>
      <c r="J180" s="108"/>
      <c r="K180" s="108"/>
      <c r="L180" s="108"/>
      <c r="M180" s="108"/>
      <c r="N180" s="108"/>
      <c r="O180" s="108"/>
      <c r="P180" s="108"/>
      <c r="Q180" s="108"/>
      <c r="R180" s="108"/>
      <c r="S180" s="108"/>
      <c r="T180" s="108"/>
      <c r="U180" s="108"/>
      <c r="V180" s="108"/>
      <c r="W180" s="108"/>
    </row>
    <row r="181" spans="6:23">
      <c r="F181" s="108"/>
      <c r="G181" s="108"/>
      <c r="H181" s="108"/>
      <c r="I181" s="108"/>
      <c r="J181" s="108"/>
      <c r="K181" s="108"/>
      <c r="L181" s="108"/>
      <c r="M181" s="108"/>
      <c r="N181" s="108"/>
      <c r="O181" s="108"/>
      <c r="P181" s="108"/>
      <c r="Q181" s="108"/>
      <c r="R181" s="108"/>
      <c r="S181" s="108"/>
      <c r="T181" s="108"/>
      <c r="U181" s="108"/>
      <c r="V181" s="108"/>
      <c r="W181" s="108"/>
    </row>
    <row r="182" spans="6:23">
      <c r="F182" s="108"/>
      <c r="G182" s="108"/>
      <c r="H182" s="108"/>
      <c r="I182" s="108"/>
      <c r="J182" s="108"/>
      <c r="K182" s="108"/>
      <c r="L182" s="108"/>
      <c r="M182" s="108"/>
      <c r="N182" s="108"/>
      <c r="O182" s="108"/>
      <c r="P182" s="108"/>
      <c r="Q182" s="108"/>
      <c r="R182" s="108"/>
      <c r="S182" s="108"/>
      <c r="T182" s="108"/>
      <c r="U182" s="108"/>
      <c r="V182" s="108"/>
      <c r="W182" s="108"/>
    </row>
    <row r="183" spans="6:23">
      <c r="F183" s="108"/>
      <c r="G183" s="108"/>
      <c r="H183" s="108"/>
      <c r="I183" s="108"/>
      <c r="J183" s="108"/>
      <c r="K183" s="108"/>
      <c r="L183" s="108"/>
      <c r="M183" s="108"/>
      <c r="N183" s="108"/>
      <c r="O183" s="108"/>
      <c r="P183" s="108"/>
      <c r="Q183" s="108"/>
      <c r="R183" s="108"/>
      <c r="S183" s="108"/>
      <c r="T183" s="108"/>
      <c r="U183" s="108"/>
      <c r="V183" s="108"/>
      <c r="W183" s="108"/>
    </row>
    <row r="184" spans="6:23">
      <c r="F184" s="108"/>
      <c r="G184" s="108"/>
      <c r="H184" s="108"/>
      <c r="I184" s="108"/>
      <c r="J184" s="108"/>
      <c r="K184" s="108"/>
      <c r="L184" s="108"/>
      <c r="M184" s="108"/>
      <c r="N184" s="108"/>
      <c r="O184" s="108"/>
      <c r="P184" s="108"/>
      <c r="Q184" s="108"/>
      <c r="R184" s="108"/>
      <c r="S184" s="108"/>
      <c r="T184" s="108"/>
      <c r="U184" s="108"/>
      <c r="V184" s="108"/>
      <c r="W184" s="108"/>
    </row>
    <row r="185" spans="6:23">
      <c r="F185" s="108"/>
      <c r="G185" s="108"/>
      <c r="H185" s="108"/>
      <c r="I185" s="108"/>
      <c r="J185" s="108"/>
      <c r="K185" s="108"/>
      <c r="L185" s="108"/>
      <c r="M185" s="108"/>
      <c r="N185" s="108"/>
      <c r="O185" s="108"/>
      <c r="P185" s="108"/>
      <c r="Q185" s="108"/>
      <c r="R185" s="108"/>
      <c r="S185" s="108"/>
      <c r="T185" s="108"/>
      <c r="U185" s="108"/>
      <c r="V185" s="108"/>
      <c r="W185" s="108"/>
    </row>
    <row r="186" spans="6:23">
      <c r="F186" s="108"/>
      <c r="G186" s="108"/>
      <c r="H186" s="108"/>
      <c r="I186" s="108"/>
      <c r="J186" s="108"/>
      <c r="K186" s="108"/>
      <c r="L186" s="108"/>
      <c r="M186" s="108"/>
      <c r="N186" s="108"/>
      <c r="O186" s="108"/>
      <c r="P186" s="108"/>
      <c r="Q186" s="108"/>
      <c r="R186" s="108"/>
      <c r="S186" s="108"/>
      <c r="T186" s="108"/>
      <c r="U186" s="108"/>
      <c r="V186" s="108"/>
      <c r="W186" s="108"/>
    </row>
    <row r="187" spans="6:23">
      <c r="F187" s="108"/>
      <c r="G187" s="108"/>
      <c r="H187" s="108"/>
      <c r="I187" s="108"/>
      <c r="J187" s="108"/>
      <c r="K187" s="108"/>
      <c r="L187" s="108"/>
      <c r="M187" s="108"/>
      <c r="N187" s="108"/>
      <c r="O187" s="108"/>
      <c r="P187" s="108"/>
      <c r="Q187" s="108"/>
      <c r="R187" s="108"/>
      <c r="S187" s="108"/>
      <c r="T187" s="108"/>
      <c r="U187" s="108"/>
      <c r="V187" s="108"/>
      <c r="W187" s="108"/>
    </row>
    <row r="188" spans="6:23">
      <c r="F188" s="108"/>
      <c r="G188" s="108"/>
      <c r="H188" s="108"/>
      <c r="I188" s="108"/>
      <c r="J188" s="108"/>
      <c r="K188" s="108"/>
      <c r="L188" s="108"/>
      <c r="M188" s="108"/>
      <c r="N188" s="108"/>
      <c r="O188" s="108"/>
      <c r="P188" s="108"/>
      <c r="Q188" s="108"/>
      <c r="R188" s="108"/>
      <c r="S188" s="108"/>
      <c r="T188" s="108"/>
      <c r="U188" s="108"/>
      <c r="V188" s="108"/>
      <c r="W188" s="108"/>
    </row>
    <row r="189" spans="6:23">
      <c r="F189" s="108"/>
      <c r="G189" s="108"/>
      <c r="H189" s="108"/>
      <c r="I189" s="108"/>
      <c r="J189" s="108"/>
      <c r="K189" s="108"/>
      <c r="L189" s="108"/>
      <c r="M189" s="108"/>
      <c r="N189" s="108"/>
      <c r="O189" s="108"/>
      <c r="P189" s="108"/>
      <c r="Q189" s="108"/>
      <c r="R189" s="108"/>
      <c r="S189" s="108"/>
      <c r="T189" s="108"/>
      <c r="U189" s="108"/>
      <c r="V189" s="108"/>
      <c r="W189" s="108"/>
    </row>
    <row r="190" spans="6:23">
      <c r="F190" s="108"/>
      <c r="G190" s="108"/>
      <c r="H190" s="108"/>
      <c r="I190" s="108"/>
      <c r="J190" s="108"/>
      <c r="K190" s="108"/>
      <c r="L190" s="108"/>
      <c r="M190" s="108"/>
      <c r="N190" s="108"/>
      <c r="O190" s="108"/>
      <c r="P190" s="108"/>
      <c r="Q190" s="108"/>
      <c r="R190" s="108"/>
      <c r="S190" s="108"/>
      <c r="T190" s="108"/>
      <c r="U190" s="108"/>
      <c r="V190" s="108"/>
      <c r="W190" s="108"/>
    </row>
    <row r="191" spans="6:23">
      <c r="F191" s="108"/>
      <c r="G191" s="108"/>
      <c r="H191" s="108"/>
      <c r="I191" s="108"/>
      <c r="J191" s="108"/>
      <c r="K191" s="108"/>
      <c r="L191" s="108"/>
      <c r="M191" s="108"/>
      <c r="N191" s="108"/>
      <c r="O191" s="108"/>
      <c r="P191" s="108"/>
      <c r="Q191" s="108"/>
      <c r="R191" s="108"/>
      <c r="S191" s="108"/>
      <c r="T191" s="108"/>
      <c r="U191" s="108"/>
      <c r="V191" s="108"/>
      <c r="W191" s="108"/>
    </row>
    <row r="192" spans="6:23">
      <c r="F192" s="108"/>
      <c r="G192" s="108"/>
      <c r="H192" s="108"/>
      <c r="I192" s="108"/>
      <c r="J192" s="108"/>
      <c r="K192" s="108"/>
      <c r="L192" s="108"/>
      <c r="M192" s="108"/>
      <c r="N192" s="108"/>
      <c r="O192" s="108"/>
      <c r="P192" s="108"/>
      <c r="Q192" s="108"/>
      <c r="R192" s="108"/>
      <c r="S192" s="108"/>
      <c r="T192" s="108"/>
      <c r="U192" s="108"/>
      <c r="V192" s="108"/>
      <c r="W192" s="108"/>
    </row>
    <row r="193" spans="6:23">
      <c r="F193" s="108"/>
      <c r="G193" s="108"/>
      <c r="H193" s="108"/>
      <c r="I193" s="108"/>
      <c r="J193" s="108"/>
      <c r="K193" s="108"/>
      <c r="L193" s="108"/>
      <c r="M193" s="108"/>
      <c r="N193" s="108"/>
      <c r="O193" s="108"/>
      <c r="P193" s="108"/>
      <c r="Q193" s="108"/>
      <c r="R193" s="108"/>
      <c r="S193" s="108"/>
      <c r="T193" s="108"/>
      <c r="U193" s="108"/>
      <c r="V193" s="108"/>
      <c r="W193" s="108"/>
    </row>
    <row r="194" spans="6:23">
      <c r="F194" s="108"/>
      <c r="G194" s="108"/>
      <c r="H194" s="108"/>
      <c r="I194" s="108"/>
      <c r="J194" s="108"/>
      <c r="K194" s="108"/>
      <c r="L194" s="108"/>
      <c r="M194" s="108"/>
      <c r="N194" s="108"/>
      <c r="O194" s="108"/>
      <c r="P194" s="108"/>
      <c r="Q194" s="108"/>
      <c r="R194" s="108"/>
      <c r="S194" s="108"/>
      <c r="T194" s="108"/>
      <c r="U194" s="108"/>
      <c r="V194" s="108"/>
      <c r="W194" s="108"/>
    </row>
    <row r="195" spans="6:23">
      <c r="F195" s="108"/>
      <c r="G195" s="108"/>
      <c r="H195" s="108"/>
      <c r="I195" s="108"/>
      <c r="J195" s="108"/>
      <c r="K195" s="108"/>
      <c r="L195" s="108"/>
      <c r="M195" s="108"/>
      <c r="N195" s="108"/>
      <c r="O195" s="108"/>
      <c r="P195" s="108"/>
      <c r="Q195" s="108"/>
      <c r="R195" s="108"/>
      <c r="S195" s="108"/>
      <c r="T195" s="108"/>
      <c r="U195" s="108"/>
      <c r="V195" s="108"/>
      <c r="W195" s="108"/>
    </row>
    <row r="196" spans="6:23">
      <c r="F196" s="108"/>
      <c r="G196" s="108"/>
      <c r="H196" s="108"/>
      <c r="I196" s="108"/>
      <c r="J196" s="108"/>
      <c r="K196" s="108"/>
      <c r="L196" s="108"/>
      <c r="M196" s="108"/>
      <c r="N196" s="108"/>
      <c r="O196" s="108"/>
      <c r="P196" s="108"/>
      <c r="Q196" s="108"/>
      <c r="R196" s="108"/>
      <c r="S196" s="108"/>
      <c r="T196" s="108"/>
      <c r="U196" s="108"/>
      <c r="V196" s="108"/>
      <c r="W196" s="108"/>
    </row>
    <row r="197" spans="6:23">
      <c r="F197" s="108"/>
      <c r="G197" s="108"/>
      <c r="H197" s="108"/>
      <c r="I197" s="108"/>
      <c r="J197" s="108"/>
      <c r="K197" s="108"/>
      <c r="L197" s="108"/>
      <c r="M197" s="108"/>
      <c r="N197" s="108"/>
      <c r="O197" s="108"/>
      <c r="P197" s="108"/>
      <c r="Q197" s="108"/>
      <c r="R197" s="108"/>
      <c r="S197" s="108"/>
      <c r="T197" s="108"/>
      <c r="U197" s="108"/>
      <c r="V197" s="108"/>
      <c r="W197" s="108"/>
    </row>
    <row r="198" spans="6:23">
      <c r="F198" s="108"/>
      <c r="G198" s="108"/>
      <c r="H198" s="108"/>
      <c r="I198" s="108"/>
      <c r="J198" s="108"/>
      <c r="K198" s="108"/>
      <c r="L198" s="108"/>
      <c r="M198" s="108"/>
      <c r="N198" s="108"/>
      <c r="O198" s="108"/>
      <c r="P198" s="108"/>
      <c r="Q198" s="108"/>
      <c r="R198" s="108"/>
      <c r="S198" s="108"/>
      <c r="T198" s="108"/>
      <c r="U198" s="108"/>
      <c r="V198" s="108"/>
      <c r="W198" s="108"/>
    </row>
    <row r="199" spans="6:23">
      <c r="F199" s="108"/>
      <c r="G199" s="108"/>
      <c r="H199" s="108"/>
      <c r="I199" s="108"/>
      <c r="J199" s="108"/>
      <c r="K199" s="108"/>
      <c r="L199" s="108"/>
      <c r="M199" s="108"/>
      <c r="N199" s="108"/>
      <c r="O199" s="108"/>
      <c r="P199" s="108"/>
      <c r="Q199" s="108"/>
      <c r="R199" s="108"/>
      <c r="S199" s="108"/>
      <c r="T199" s="108"/>
      <c r="U199" s="108"/>
      <c r="V199" s="108"/>
      <c r="W199" s="108"/>
    </row>
    <row r="200" spans="6:23">
      <c r="F200" s="108"/>
      <c r="G200" s="108"/>
      <c r="H200" s="108"/>
      <c r="I200" s="108"/>
      <c r="J200" s="108"/>
      <c r="K200" s="108"/>
      <c r="L200" s="108"/>
      <c r="M200" s="108"/>
      <c r="N200" s="108"/>
      <c r="O200" s="108"/>
      <c r="P200" s="108"/>
      <c r="Q200" s="108"/>
      <c r="R200" s="108"/>
      <c r="S200" s="108"/>
      <c r="T200" s="108"/>
      <c r="U200" s="108"/>
      <c r="V200" s="108"/>
      <c r="W200" s="108"/>
    </row>
    <row r="201" spans="6:23">
      <c r="F201" s="108"/>
      <c r="G201" s="108"/>
      <c r="H201" s="108"/>
      <c r="I201" s="108"/>
      <c r="J201" s="108"/>
      <c r="K201" s="108"/>
      <c r="L201" s="108"/>
      <c r="M201" s="108"/>
      <c r="N201" s="108"/>
      <c r="O201" s="108"/>
      <c r="P201" s="108"/>
      <c r="Q201" s="108"/>
      <c r="R201" s="108"/>
      <c r="S201" s="108"/>
      <c r="T201" s="108"/>
      <c r="U201" s="108"/>
      <c r="V201" s="108"/>
      <c r="W201" s="108"/>
    </row>
    <row r="202" spans="6:23">
      <c r="F202" s="108"/>
      <c r="G202" s="108"/>
      <c r="H202" s="108"/>
      <c r="I202" s="108"/>
      <c r="J202" s="108"/>
      <c r="K202" s="108"/>
      <c r="L202" s="108"/>
      <c r="M202" s="108"/>
      <c r="N202" s="108"/>
      <c r="O202" s="108"/>
      <c r="P202" s="108"/>
      <c r="Q202" s="108"/>
      <c r="R202" s="108"/>
      <c r="S202" s="108"/>
      <c r="T202" s="108"/>
      <c r="U202" s="108"/>
      <c r="V202" s="108"/>
      <c r="W202" s="108"/>
    </row>
    <row r="203" spans="6:23">
      <c r="F203" s="108"/>
      <c r="G203" s="108"/>
      <c r="H203" s="108"/>
      <c r="I203" s="108"/>
      <c r="J203" s="108"/>
      <c r="K203" s="108"/>
      <c r="L203" s="108"/>
      <c r="M203" s="108"/>
      <c r="N203" s="108"/>
      <c r="O203" s="108"/>
      <c r="P203" s="108"/>
      <c r="Q203" s="108"/>
      <c r="R203" s="108"/>
      <c r="S203" s="108"/>
      <c r="T203" s="108"/>
      <c r="U203" s="108"/>
      <c r="V203" s="108"/>
      <c r="W203" s="108"/>
    </row>
    <row r="204" spans="6:23">
      <c r="F204" s="108"/>
      <c r="G204" s="108"/>
      <c r="H204" s="108"/>
      <c r="I204" s="108"/>
      <c r="J204" s="108"/>
      <c r="K204" s="108"/>
      <c r="L204" s="108"/>
      <c r="M204" s="108"/>
      <c r="N204" s="108"/>
      <c r="O204" s="108"/>
      <c r="P204" s="108"/>
      <c r="Q204" s="108"/>
      <c r="R204" s="108"/>
      <c r="S204" s="108"/>
      <c r="T204" s="108"/>
      <c r="U204" s="108"/>
      <c r="V204" s="108"/>
      <c r="W204" s="108"/>
    </row>
    <row r="205" spans="6:23">
      <c r="F205" s="108"/>
      <c r="G205" s="108"/>
      <c r="H205" s="108"/>
      <c r="I205" s="108"/>
      <c r="J205" s="108"/>
      <c r="K205" s="108"/>
      <c r="L205" s="108"/>
      <c r="M205" s="108"/>
      <c r="N205" s="108"/>
      <c r="O205" s="108"/>
      <c r="P205" s="108"/>
      <c r="Q205" s="108"/>
      <c r="R205" s="108"/>
      <c r="S205" s="108"/>
      <c r="T205" s="108"/>
      <c r="U205" s="108"/>
      <c r="V205" s="108"/>
      <c r="W205" s="108"/>
    </row>
    <row r="206" spans="6:23">
      <c r="F206" s="108"/>
      <c r="G206" s="108"/>
      <c r="H206" s="108"/>
      <c r="I206" s="108"/>
      <c r="J206" s="108"/>
      <c r="K206" s="108"/>
      <c r="L206" s="108"/>
      <c r="M206" s="108"/>
      <c r="N206" s="108"/>
      <c r="O206" s="108"/>
      <c r="P206" s="108"/>
      <c r="Q206" s="108"/>
      <c r="R206" s="108"/>
      <c r="S206" s="108"/>
      <c r="T206" s="108"/>
      <c r="U206" s="108"/>
      <c r="V206" s="108"/>
      <c r="W206" s="108"/>
    </row>
    <row r="207" spans="6:23">
      <c r="F207" s="108"/>
      <c r="G207" s="108"/>
      <c r="H207" s="108"/>
      <c r="I207" s="108"/>
      <c r="J207" s="108"/>
      <c r="K207" s="108"/>
      <c r="L207" s="108"/>
      <c r="M207" s="108"/>
      <c r="N207" s="108"/>
      <c r="O207" s="108"/>
      <c r="P207" s="108"/>
      <c r="Q207" s="108"/>
      <c r="R207" s="108"/>
      <c r="S207" s="108"/>
      <c r="T207" s="108"/>
      <c r="U207" s="108"/>
      <c r="V207" s="108"/>
      <c r="W207" s="108"/>
    </row>
    <row r="208" spans="6:23">
      <c r="F208" s="108"/>
      <c r="G208" s="108"/>
      <c r="H208" s="108"/>
      <c r="I208" s="108"/>
      <c r="J208" s="108"/>
      <c r="K208" s="108"/>
      <c r="L208" s="108"/>
      <c r="M208" s="108"/>
      <c r="N208" s="108"/>
      <c r="O208" s="108"/>
      <c r="P208" s="108"/>
      <c r="Q208" s="108"/>
      <c r="R208" s="108"/>
      <c r="S208" s="108"/>
      <c r="T208" s="108"/>
      <c r="U208" s="108"/>
      <c r="V208" s="108"/>
      <c r="W208" s="108"/>
    </row>
    <row r="209" spans="6:23">
      <c r="F209" s="108"/>
      <c r="G209" s="108"/>
      <c r="H209" s="108"/>
      <c r="I209" s="108"/>
      <c r="J209" s="108"/>
      <c r="K209" s="108"/>
      <c r="L209" s="108"/>
      <c r="M209" s="108"/>
      <c r="N209" s="108"/>
      <c r="O209" s="108"/>
      <c r="P209" s="108"/>
      <c r="Q209" s="108"/>
      <c r="R209" s="108"/>
      <c r="S209" s="108"/>
      <c r="T209" s="108"/>
      <c r="U209" s="108"/>
      <c r="V209" s="108"/>
      <c r="W209" s="108"/>
    </row>
    <row r="210" spans="6:23">
      <c r="F210" s="108"/>
      <c r="G210" s="108"/>
      <c r="H210" s="108"/>
      <c r="I210" s="108"/>
      <c r="J210" s="108"/>
      <c r="K210" s="108"/>
      <c r="L210" s="108"/>
      <c r="M210" s="108"/>
      <c r="N210" s="108"/>
      <c r="O210" s="108"/>
      <c r="P210" s="108"/>
      <c r="Q210" s="108"/>
      <c r="R210" s="108"/>
      <c r="S210" s="108"/>
      <c r="T210" s="108"/>
      <c r="U210" s="108"/>
      <c r="V210" s="108"/>
      <c r="W210" s="108"/>
    </row>
    <row r="211" spans="6:23">
      <c r="F211" s="108"/>
      <c r="G211" s="108"/>
      <c r="H211" s="108"/>
      <c r="I211" s="108"/>
      <c r="J211" s="108"/>
      <c r="K211" s="108"/>
      <c r="L211" s="108"/>
      <c r="M211" s="108"/>
      <c r="N211" s="108"/>
      <c r="O211" s="108"/>
      <c r="P211" s="108"/>
      <c r="Q211" s="108"/>
      <c r="R211" s="108"/>
      <c r="S211" s="108"/>
      <c r="T211" s="108"/>
      <c r="U211" s="108"/>
      <c r="V211" s="108"/>
      <c r="W211" s="108"/>
    </row>
    <row r="212" spans="6:23">
      <c r="F212" s="108"/>
      <c r="G212" s="108"/>
      <c r="H212" s="108"/>
      <c r="I212" s="108"/>
      <c r="J212" s="108"/>
      <c r="K212" s="108"/>
      <c r="L212" s="108"/>
      <c r="M212" s="108"/>
      <c r="N212" s="108"/>
      <c r="O212" s="108"/>
      <c r="P212" s="108"/>
      <c r="Q212" s="108"/>
      <c r="R212" s="108"/>
      <c r="S212" s="108"/>
      <c r="T212" s="108"/>
      <c r="U212" s="108"/>
      <c r="V212" s="108"/>
      <c r="W212" s="108"/>
    </row>
    <row r="213" spans="6:23">
      <c r="F213" s="108"/>
      <c r="G213" s="108"/>
      <c r="H213" s="108"/>
      <c r="I213" s="108"/>
      <c r="J213" s="108"/>
      <c r="K213" s="108"/>
      <c r="L213" s="108"/>
      <c r="M213" s="108"/>
      <c r="N213" s="108"/>
      <c r="O213" s="108"/>
      <c r="P213" s="108"/>
      <c r="Q213" s="108"/>
      <c r="R213" s="108"/>
      <c r="S213" s="108"/>
      <c r="T213" s="108"/>
      <c r="U213" s="108"/>
      <c r="V213" s="108"/>
      <c r="W213" s="108"/>
    </row>
    <row r="214" spans="6:23">
      <c r="F214" s="108"/>
      <c r="G214" s="108"/>
      <c r="H214" s="108"/>
      <c r="I214" s="108"/>
      <c r="J214" s="108"/>
      <c r="K214" s="108"/>
      <c r="L214" s="108"/>
      <c r="M214" s="108"/>
      <c r="N214" s="108"/>
      <c r="O214" s="108"/>
      <c r="P214" s="108"/>
      <c r="Q214" s="108"/>
      <c r="R214" s="108"/>
      <c r="S214" s="108"/>
      <c r="T214" s="108"/>
      <c r="U214" s="108"/>
      <c r="V214" s="108"/>
      <c r="W214" s="108"/>
    </row>
    <row r="215" spans="6:23">
      <c r="F215" s="108"/>
      <c r="G215" s="108"/>
      <c r="H215" s="108"/>
      <c r="I215" s="108"/>
      <c r="J215" s="108"/>
      <c r="K215" s="108"/>
      <c r="L215" s="108"/>
      <c r="M215" s="108"/>
      <c r="N215" s="108"/>
      <c r="O215" s="108"/>
      <c r="P215" s="108"/>
      <c r="Q215" s="108"/>
      <c r="R215" s="108"/>
      <c r="S215" s="108"/>
      <c r="T215" s="108"/>
      <c r="U215" s="108"/>
      <c r="V215" s="108"/>
      <c r="W215" s="108"/>
    </row>
    <row r="216" spans="6:23">
      <c r="F216" s="108"/>
      <c r="G216" s="108"/>
      <c r="H216" s="108"/>
      <c r="I216" s="108"/>
      <c r="J216" s="108"/>
      <c r="K216" s="108"/>
      <c r="L216" s="108"/>
      <c r="M216" s="108"/>
      <c r="N216" s="108"/>
      <c r="O216" s="108"/>
      <c r="P216" s="108"/>
      <c r="Q216" s="108"/>
      <c r="R216" s="108"/>
      <c r="S216" s="108"/>
      <c r="T216" s="108"/>
      <c r="U216" s="108"/>
      <c r="V216" s="108"/>
      <c r="W216" s="108"/>
    </row>
    <row r="217" spans="6:23">
      <c r="F217" s="108"/>
      <c r="G217" s="108"/>
      <c r="H217" s="108"/>
      <c r="I217" s="108"/>
      <c r="J217" s="108"/>
      <c r="K217" s="108"/>
      <c r="L217" s="108"/>
      <c r="M217" s="108"/>
      <c r="N217" s="108"/>
      <c r="O217" s="108"/>
      <c r="P217" s="108"/>
      <c r="Q217" s="108"/>
      <c r="R217" s="108"/>
      <c r="S217" s="108"/>
      <c r="T217" s="108"/>
      <c r="U217" s="108"/>
      <c r="V217" s="108"/>
      <c r="W217" s="108"/>
    </row>
    <row r="218" spans="6:23">
      <c r="F218" s="108"/>
      <c r="G218" s="108"/>
      <c r="H218" s="108"/>
      <c r="I218" s="108"/>
      <c r="J218" s="108"/>
      <c r="K218" s="108"/>
      <c r="L218" s="108"/>
      <c r="M218" s="108"/>
      <c r="N218" s="108"/>
      <c r="O218" s="108"/>
      <c r="P218" s="108"/>
      <c r="Q218" s="108"/>
      <c r="R218" s="108"/>
      <c r="S218" s="108"/>
      <c r="T218" s="108"/>
      <c r="U218" s="108"/>
      <c r="V218" s="108"/>
      <c r="W218" s="108"/>
    </row>
    <row r="219" spans="6:23">
      <c r="F219" s="108"/>
      <c r="G219" s="108"/>
      <c r="H219" s="108"/>
      <c r="I219" s="108"/>
      <c r="J219" s="108"/>
      <c r="K219" s="108"/>
      <c r="L219" s="108"/>
      <c r="M219" s="108"/>
      <c r="N219" s="108"/>
      <c r="O219" s="108"/>
      <c r="P219" s="108"/>
      <c r="Q219" s="108"/>
      <c r="R219" s="108"/>
      <c r="S219" s="108"/>
      <c r="T219" s="108"/>
      <c r="U219" s="108"/>
      <c r="V219" s="108"/>
      <c r="W219" s="108"/>
    </row>
    <row r="220" spans="6:23">
      <c r="F220" s="108"/>
      <c r="G220" s="108"/>
      <c r="H220" s="108"/>
      <c r="I220" s="108"/>
      <c r="J220" s="108"/>
      <c r="K220" s="108"/>
      <c r="L220" s="108"/>
      <c r="M220" s="108"/>
      <c r="N220" s="108"/>
      <c r="O220" s="108"/>
      <c r="P220" s="108"/>
      <c r="Q220" s="108"/>
      <c r="R220" s="108"/>
      <c r="S220" s="108"/>
      <c r="T220" s="108"/>
      <c r="U220" s="108"/>
      <c r="V220" s="108"/>
      <c r="W220" s="108"/>
    </row>
    <row r="221" spans="6:23">
      <c r="F221" s="108"/>
      <c r="G221" s="108"/>
      <c r="H221" s="108"/>
      <c r="I221" s="108"/>
      <c r="J221" s="108"/>
      <c r="K221" s="108"/>
      <c r="L221" s="108"/>
      <c r="M221" s="108"/>
      <c r="N221" s="108"/>
      <c r="O221" s="108"/>
      <c r="P221" s="108"/>
      <c r="Q221" s="108"/>
      <c r="R221" s="108"/>
      <c r="S221" s="108"/>
      <c r="T221" s="108"/>
      <c r="U221" s="108"/>
      <c r="V221" s="108"/>
      <c r="W221" s="108"/>
    </row>
    <row r="222" spans="6:23">
      <c r="F222" s="108"/>
      <c r="G222" s="108"/>
      <c r="H222" s="108"/>
      <c r="I222" s="108"/>
      <c r="J222" s="108"/>
      <c r="K222" s="108"/>
      <c r="L222" s="108"/>
      <c r="M222" s="108"/>
      <c r="N222" s="108"/>
      <c r="O222" s="108"/>
      <c r="P222" s="108"/>
      <c r="Q222" s="108"/>
      <c r="R222" s="108"/>
      <c r="S222" s="108"/>
      <c r="T222" s="108"/>
      <c r="U222" s="108"/>
      <c r="V222" s="108"/>
      <c r="W222" s="108"/>
    </row>
    <row r="223" spans="6:23">
      <c r="F223" s="108"/>
      <c r="G223" s="108"/>
      <c r="H223" s="108"/>
      <c r="I223" s="108"/>
      <c r="J223" s="108"/>
      <c r="K223" s="108"/>
      <c r="L223" s="108"/>
      <c r="M223" s="108"/>
      <c r="N223" s="108"/>
      <c r="O223" s="108"/>
      <c r="P223" s="108"/>
      <c r="Q223" s="108"/>
      <c r="R223" s="108"/>
      <c r="S223" s="108"/>
      <c r="T223" s="108"/>
      <c r="U223" s="108"/>
      <c r="V223" s="108"/>
      <c r="W223" s="108"/>
    </row>
    <row r="224" spans="6:23">
      <c r="F224" s="108"/>
      <c r="G224" s="108"/>
      <c r="H224" s="108"/>
      <c r="I224" s="108"/>
      <c r="J224" s="108"/>
      <c r="K224" s="108"/>
      <c r="L224" s="108"/>
      <c r="M224" s="108"/>
      <c r="N224" s="108"/>
      <c r="O224" s="108"/>
      <c r="P224" s="108"/>
      <c r="Q224" s="108"/>
      <c r="R224" s="108"/>
      <c r="S224" s="108"/>
      <c r="T224" s="108"/>
      <c r="U224" s="108"/>
      <c r="V224" s="108"/>
      <c r="W224" s="108"/>
    </row>
    <row r="225" spans="6:23">
      <c r="F225" s="108"/>
      <c r="G225" s="108"/>
      <c r="H225" s="108"/>
      <c r="I225" s="108"/>
      <c r="J225" s="108"/>
      <c r="K225" s="108"/>
      <c r="L225" s="108"/>
      <c r="M225" s="108"/>
      <c r="N225" s="108"/>
      <c r="O225" s="108"/>
      <c r="P225" s="108"/>
      <c r="Q225" s="108"/>
      <c r="R225" s="108"/>
      <c r="S225" s="108"/>
      <c r="T225" s="108"/>
      <c r="U225" s="108"/>
      <c r="V225" s="108"/>
      <c r="W225" s="108"/>
    </row>
  </sheetData>
  <sheetProtection sheet="1" objects="1" scenarios="1"/>
  <protectedRanges>
    <protectedRange sqref="C122:K125 E128 J128:K128" name="Range8"/>
    <protectedRange sqref="D115 E115:K117 C121:K121" name="Range7"/>
    <protectedRange sqref="E105:K107 D110 E110:K112" name="Range6"/>
    <protectedRange sqref="E95:K97 E100:K102" name="Range5"/>
    <protectedRange sqref="C83:K85 E89:K91" name="Range4"/>
    <protectedRange sqref="E54:K56 E59:K61 E64:K66 K70:K72 K77:K79" name="Range3"/>
    <protectedRange sqref="E36:K36 A38 E40:K40 A42 E45:K46 E49:K51" name="Range2"/>
    <protectedRange sqref="C5:C6 E16:K16 D17 E19:K19 A21 E23:K23 A25 E27:K27 A30 E32:K32 A34" name="Range1"/>
  </protectedRanges>
  <mergeCells count="19">
    <mergeCell ref="B33:D33"/>
    <mergeCell ref="B37:D37"/>
    <mergeCell ref="A42:D42"/>
    <mergeCell ref="B41:D41"/>
    <mergeCell ref="B36:D36"/>
    <mergeCell ref="B40:D40"/>
    <mergeCell ref="A34:D34"/>
    <mergeCell ref="A38:D38"/>
    <mergeCell ref="B16:D16"/>
    <mergeCell ref="B19:D19"/>
    <mergeCell ref="B23:D23"/>
    <mergeCell ref="B27:D27"/>
    <mergeCell ref="B32:D32"/>
    <mergeCell ref="A30:D30"/>
    <mergeCell ref="B24:D24"/>
    <mergeCell ref="B20:D20"/>
    <mergeCell ref="A21:D21"/>
    <mergeCell ref="A25:D25"/>
    <mergeCell ref="B29:D29"/>
  </mergeCells>
  <phoneticPr fontId="4" type="noConversion"/>
  <pageMargins left="0.75" right="0.5" top="0.75" bottom="0.75" header="0.5" footer="0.5"/>
  <pageSetup scale="89" fitToHeight="8" orientation="landscape" r:id="rId1"/>
  <headerFooter alignWithMargins="0">
    <oddHeader xml:space="preserve">&amp;C
</oddHeader>
    <oddFooter>Page &amp;P of &amp;N</oddFooter>
  </headerFooter>
  <rowBreaks count="2" manualBreakCount="2">
    <brk id="34" max="16383" man="1"/>
    <brk id="61" max="16383" man="1"/>
  </rowBreaks>
</worksheet>
</file>

<file path=xl/worksheets/sheet4.xml><?xml version="1.0" encoding="utf-8"?>
<worksheet xmlns="http://schemas.openxmlformats.org/spreadsheetml/2006/main" xmlns:r="http://schemas.openxmlformats.org/officeDocument/2006/relationships">
  <dimension ref="A1:G66"/>
  <sheetViews>
    <sheetView view="pageLayout" zoomScaleNormal="100" workbookViewId="0">
      <selection activeCell="B14" sqref="B14"/>
    </sheetView>
  </sheetViews>
  <sheetFormatPr defaultRowHeight="12.75"/>
  <cols>
    <col min="1" max="1" width="9" customWidth="1"/>
    <col min="2" max="2" width="32.42578125" customWidth="1"/>
    <col min="3" max="3" width="29.85546875" customWidth="1"/>
    <col min="4" max="4" width="31" customWidth="1"/>
    <col min="5" max="5" width="12.140625" customWidth="1"/>
    <col min="6" max="6" width="9.140625" customWidth="1"/>
    <col min="7" max="7" width="9.7109375" customWidth="1"/>
  </cols>
  <sheetData>
    <row r="1" spans="1:7" ht="15">
      <c r="D1" s="102" t="s">
        <v>404</v>
      </c>
    </row>
    <row r="2" spans="1:7">
      <c r="A2" t="s">
        <v>266</v>
      </c>
    </row>
    <row r="3" spans="1:7">
      <c r="A3" t="s">
        <v>267</v>
      </c>
    </row>
    <row r="5" spans="1:7" s="45" customFormat="1">
      <c r="A5" s="452" t="s">
        <v>280</v>
      </c>
      <c r="B5" s="21">
        <f>+'1 Unit Identification'!C7</f>
        <v>0</v>
      </c>
    </row>
    <row r="6" spans="1:7">
      <c r="A6" s="452" t="s">
        <v>320</v>
      </c>
      <c r="B6" s="21">
        <f>+'1 Unit Identification'!$C$10</f>
        <v>0</v>
      </c>
    </row>
    <row r="7" spans="1:7">
      <c r="A7" s="1"/>
      <c r="B7" s="21"/>
    </row>
    <row r="8" spans="1:7">
      <c r="A8" s="2" t="s">
        <v>405</v>
      </c>
      <c r="B8" s="2"/>
      <c r="C8" s="2"/>
      <c r="D8" s="2"/>
      <c r="E8" s="2"/>
      <c r="F8" s="2"/>
    </row>
    <row r="9" spans="1:7" ht="55.5" customHeight="1">
      <c r="A9" s="86"/>
      <c r="B9" s="488" t="s">
        <v>77</v>
      </c>
      <c r="C9" s="488"/>
      <c r="D9" s="488"/>
      <c r="E9" s="488"/>
      <c r="F9" s="488"/>
      <c r="G9" s="488"/>
    </row>
    <row r="10" spans="1:7" ht="13.5" customHeight="1">
      <c r="A10" s="86"/>
      <c r="B10" s="489" t="s">
        <v>276</v>
      </c>
      <c r="C10" s="489"/>
    </row>
    <row r="11" spans="1:7" ht="17.25" customHeight="1">
      <c r="B11" s="489" t="s">
        <v>370</v>
      </c>
      <c r="C11" s="489"/>
      <c r="D11" s="489"/>
      <c r="E11" s="489"/>
      <c r="F11" s="489"/>
      <c r="G11" s="489"/>
    </row>
    <row r="12" spans="1:7" ht="15" customHeight="1">
      <c r="A12" s="86"/>
      <c r="B12" s="286" t="s">
        <v>32</v>
      </c>
    </row>
    <row r="13" spans="1:7">
      <c r="A13" s="86"/>
      <c r="B13" s="286"/>
    </row>
    <row r="14" spans="1:7" s="445" customFormat="1" ht="51" customHeight="1">
      <c r="A14" s="446"/>
      <c r="B14" s="449" t="s">
        <v>82</v>
      </c>
      <c r="C14" s="449" t="s">
        <v>75</v>
      </c>
      <c r="D14" s="449" t="s">
        <v>76</v>
      </c>
      <c r="E14" s="449" t="s">
        <v>87</v>
      </c>
      <c r="F14" s="490" t="s">
        <v>84</v>
      </c>
      <c r="G14" s="491"/>
    </row>
    <row r="15" spans="1:7" s="445" customFormat="1" ht="15" customHeight="1">
      <c r="A15" s="454"/>
      <c r="B15" s="450"/>
      <c r="C15" s="450"/>
      <c r="D15" s="450"/>
      <c r="E15" s="450"/>
      <c r="F15" s="429" t="s">
        <v>300</v>
      </c>
      <c r="G15" s="429" t="s">
        <v>301</v>
      </c>
    </row>
    <row r="16" spans="1:7" ht="39.950000000000003" customHeight="1">
      <c r="A16" s="443" t="s">
        <v>247</v>
      </c>
      <c r="B16" s="447"/>
      <c r="C16" s="448"/>
      <c r="D16" s="448"/>
      <c r="E16" s="448"/>
      <c r="F16" s="451"/>
      <c r="G16" s="451"/>
    </row>
    <row r="17" spans="1:7" ht="39.950000000000003" customHeight="1">
      <c r="A17" s="443" t="s">
        <v>248</v>
      </c>
      <c r="B17" s="444"/>
      <c r="C17" s="444"/>
      <c r="D17" s="444"/>
      <c r="E17" s="444"/>
      <c r="F17" s="451"/>
      <c r="G17" s="451"/>
    </row>
    <row r="18" spans="1:7" ht="39.950000000000003" customHeight="1">
      <c r="A18" s="443" t="s">
        <v>249</v>
      </c>
      <c r="B18" s="444"/>
      <c r="C18" s="444"/>
      <c r="D18" s="444"/>
      <c r="E18" s="444"/>
      <c r="F18" s="451"/>
      <c r="G18" s="451"/>
    </row>
    <row r="19" spans="1:7" ht="39.950000000000003" customHeight="1">
      <c r="A19" s="443" t="s">
        <v>250</v>
      </c>
      <c r="B19" s="444"/>
      <c r="C19" s="444"/>
      <c r="D19" s="444"/>
      <c r="E19" s="444"/>
      <c r="F19" s="451"/>
      <c r="G19" s="451"/>
    </row>
    <row r="20" spans="1:7" ht="39.950000000000003" customHeight="1">
      <c r="A20" s="443" t="s">
        <v>253</v>
      </c>
      <c r="B20" s="444"/>
      <c r="C20" s="444"/>
      <c r="D20" s="444"/>
      <c r="E20" s="444"/>
      <c r="F20" s="451"/>
      <c r="G20" s="451"/>
    </row>
    <row r="21" spans="1:7">
      <c r="A21" s="4"/>
      <c r="B21" s="4"/>
    </row>
    <row r="22" spans="1:7">
      <c r="A22" s="2"/>
      <c r="B22" s="2"/>
    </row>
    <row r="23" spans="1:7">
      <c r="A23" s="2"/>
      <c r="B23" s="2"/>
    </row>
    <row r="24" spans="1:7">
      <c r="A24" s="2" t="s">
        <v>406</v>
      </c>
    </row>
    <row r="25" spans="1:7" ht="42" customHeight="1">
      <c r="B25" s="488" t="s">
        <v>579</v>
      </c>
      <c r="C25" s="488"/>
      <c r="D25" s="488"/>
      <c r="E25" s="488"/>
      <c r="F25" s="488"/>
      <c r="G25" s="488"/>
    </row>
    <row r="26" spans="1:7" ht="12.75" customHeight="1">
      <c r="A26" s="86"/>
      <c r="B26" s="489" t="s">
        <v>485</v>
      </c>
      <c r="C26" s="489"/>
      <c r="D26" s="489"/>
      <c r="E26" s="489"/>
      <c r="F26" s="489"/>
      <c r="G26" s="489"/>
    </row>
    <row r="27" spans="1:7">
      <c r="B27" s="286" t="s">
        <v>81</v>
      </c>
    </row>
    <row r="29" spans="1:7" s="337" customFormat="1" ht="48">
      <c r="A29" s="455"/>
      <c r="B29" s="429" t="s">
        <v>580</v>
      </c>
      <c r="C29" s="429" t="s">
        <v>407</v>
      </c>
      <c r="D29" s="429" t="s">
        <v>408</v>
      </c>
      <c r="E29" s="449" t="s">
        <v>86</v>
      </c>
      <c r="F29" s="490" t="s">
        <v>84</v>
      </c>
      <c r="G29" s="491"/>
    </row>
    <row r="30" spans="1:7" s="445" customFormat="1" ht="15" customHeight="1">
      <c r="A30" s="450"/>
      <c r="B30" s="450"/>
      <c r="C30" s="450"/>
      <c r="D30" s="450"/>
      <c r="E30" s="450"/>
      <c r="F30" s="429" t="s">
        <v>300</v>
      </c>
      <c r="G30" s="429" t="s">
        <v>301</v>
      </c>
    </row>
    <row r="31" spans="1:7" ht="39.950000000000003" customHeight="1">
      <c r="A31" s="287" t="s">
        <v>247</v>
      </c>
      <c r="B31" s="447"/>
      <c r="C31" s="448"/>
      <c r="D31" s="448"/>
      <c r="E31" s="448"/>
      <c r="F31" s="448"/>
      <c r="G31" s="448"/>
    </row>
    <row r="32" spans="1:7" ht="39.950000000000003" customHeight="1">
      <c r="A32" s="443" t="s">
        <v>248</v>
      </c>
      <c r="B32" s="444"/>
      <c r="C32" s="444"/>
      <c r="D32" s="444"/>
      <c r="E32" s="444"/>
      <c r="F32" s="444"/>
      <c r="G32" s="444"/>
    </row>
    <row r="33" spans="1:7" ht="39.950000000000003" customHeight="1">
      <c r="A33" s="443" t="s">
        <v>249</v>
      </c>
      <c r="B33" s="444"/>
      <c r="C33" s="444"/>
      <c r="D33" s="444"/>
      <c r="E33" s="444"/>
      <c r="F33" s="444"/>
      <c r="G33" s="444"/>
    </row>
    <row r="34" spans="1:7" ht="39.950000000000003" customHeight="1">
      <c r="A34" s="443" t="s">
        <v>250</v>
      </c>
      <c r="B34" s="444"/>
      <c r="C34" s="444"/>
      <c r="D34" s="444"/>
      <c r="E34" s="444"/>
      <c r="F34" s="444"/>
      <c r="G34" s="444"/>
    </row>
    <row r="35" spans="1:7" ht="39.950000000000003" customHeight="1">
      <c r="A35" s="443" t="s">
        <v>253</v>
      </c>
      <c r="B35" s="444"/>
      <c r="C35" s="444"/>
      <c r="D35" s="444"/>
      <c r="E35" s="444"/>
      <c r="F35" s="444"/>
      <c r="G35" s="444"/>
    </row>
    <row r="39" spans="1:7">
      <c r="A39" s="2" t="s">
        <v>409</v>
      </c>
    </row>
    <row r="40" spans="1:7" ht="24.75" customHeight="1">
      <c r="A40" s="86"/>
      <c r="B40" s="489" t="s">
        <v>576</v>
      </c>
      <c r="C40" s="489"/>
      <c r="D40" s="489"/>
    </row>
    <row r="41" spans="1:7">
      <c r="A41" s="86"/>
      <c r="B41" s="238" t="s">
        <v>83</v>
      </c>
      <c r="C41" s="232"/>
      <c r="D41" s="232"/>
    </row>
    <row r="42" spans="1:7">
      <c r="B42" s="489"/>
      <c r="C42" s="489"/>
      <c r="D42" s="489"/>
    </row>
    <row r="43" spans="1:7">
      <c r="A43" s="86"/>
      <c r="B43" s="286" t="s">
        <v>410</v>
      </c>
    </row>
    <row r="44" spans="1:7" ht="6.75" customHeight="1"/>
    <row r="45" spans="1:7" s="337" customFormat="1" ht="45">
      <c r="A45" s="455"/>
      <c r="B45" s="429" t="s">
        <v>78</v>
      </c>
      <c r="C45" s="429" t="s">
        <v>80</v>
      </c>
      <c r="D45" s="453" t="s">
        <v>79</v>
      </c>
      <c r="E45" s="237" t="s">
        <v>85</v>
      </c>
      <c r="F45" s="490" t="s">
        <v>84</v>
      </c>
      <c r="G45" s="491"/>
    </row>
    <row r="46" spans="1:7" ht="12" customHeight="1">
      <c r="A46" s="450"/>
      <c r="B46" s="450"/>
      <c r="C46" s="450"/>
      <c r="D46" s="450"/>
      <c r="E46" s="450"/>
      <c r="F46" s="429" t="s">
        <v>300</v>
      </c>
      <c r="G46" s="429" t="s">
        <v>301</v>
      </c>
    </row>
    <row r="47" spans="1:7" ht="15" customHeight="1">
      <c r="A47" s="287" t="s">
        <v>247</v>
      </c>
      <c r="B47" s="447"/>
      <c r="C47" s="448"/>
      <c r="D47" s="448"/>
      <c r="E47" s="448"/>
      <c r="F47" s="448"/>
      <c r="G47" s="448"/>
    </row>
    <row r="48" spans="1:7" ht="15" customHeight="1">
      <c r="A48" s="443" t="s">
        <v>248</v>
      </c>
      <c r="B48" s="444"/>
      <c r="C48" s="444"/>
      <c r="D48" s="444"/>
      <c r="E48" s="444"/>
      <c r="F48" s="444"/>
      <c r="G48" s="444"/>
    </row>
    <row r="49" spans="1:7" ht="15" customHeight="1">
      <c r="A49" s="443" t="s">
        <v>249</v>
      </c>
      <c r="B49" s="444"/>
      <c r="C49" s="444"/>
      <c r="D49" s="444"/>
      <c r="E49" s="444"/>
      <c r="F49" s="444"/>
      <c r="G49" s="444"/>
    </row>
    <row r="50" spans="1:7" ht="15" customHeight="1">
      <c r="A50" s="443" t="s">
        <v>250</v>
      </c>
      <c r="B50" s="444"/>
      <c r="C50" s="444"/>
      <c r="D50" s="444"/>
      <c r="E50" s="444"/>
      <c r="F50" s="444"/>
      <c r="G50" s="444"/>
    </row>
    <row r="51" spans="1:7" ht="15" customHeight="1">
      <c r="A51" s="443" t="s">
        <v>253</v>
      </c>
      <c r="B51" s="444"/>
      <c r="C51" s="444"/>
      <c r="D51" s="444"/>
      <c r="E51" s="444"/>
      <c r="F51" s="444"/>
      <c r="G51" s="444"/>
    </row>
    <row r="54" spans="1:7">
      <c r="B54" s="28" t="s">
        <v>553</v>
      </c>
    </row>
    <row r="55" spans="1:7" ht="27.75" customHeight="1"/>
    <row r="58" spans="1:7" ht="6.75" customHeight="1"/>
    <row r="59" spans="1:7" s="337" customFormat="1" ht="33.75" customHeight="1">
      <c r="A59"/>
      <c r="B59"/>
      <c r="C59"/>
      <c r="D59"/>
      <c r="E59"/>
      <c r="F59"/>
      <c r="G59"/>
    </row>
    <row r="60" spans="1:7" ht="12.75" customHeight="1"/>
    <row r="61" spans="1:7" ht="15" customHeight="1"/>
    <row r="62" spans="1:7" ht="15" customHeight="1"/>
    <row r="63" spans="1:7" ht="15" customHeight="1"/>
    <row r="64" spans="1:7" ht="15" customHeight="1"/>
    <row r="65" ht="15" customHeight="1"/>
    <row r="66" ht="17.25" customHeight="1"/>
  </sheetData>
  <sheetProtection sheet="1" objects="1" scenarios="1"/>
  <protectedRanges>
    <protectedRange sqref="B31 C31 D31 E31 F31 G31 B32 C32 D32 E32 F32 G32 B33 C33 D33 E33 F33 G33 B34 C34 D34 E34 F34 G34 B35 C35 D35 E35 F35 G35" name="Range2"/>
    <protectedRange sqref="B5 B6 B16 C16 D16 E16 F16 G16 B17 C17 D17 E17 F17 G17 B18 C18 D18 E18 F18 G18 B19 C19 D19 E19 F19 G19 B20 C20 D20 E20 F20 G20" name="Range1"/>
    <protectedRange sqref="B47 C47 D47 E47 F47 G47 B48 C48 D48 E48 F48 G48 B49 C49 D49 E49 F49 G49 B50 C50 D50 E50 F50 G50 B51 C51 D51 E51 F51 G51" name="Range3"/>
  </protectedRanges>
  <mergeCells count="10">
    <mergeCell ref="B9:G9"/>
    <mergeCell ref="B25:G25"/>
    <mergeCell ref="B26:G26"/>
    <mergeCell ref="F29:G29"/>
    <mergeCell ref="F45:G45"/>
    <mergeCell ref="B40:D40"/>
    <mergeCell ref="B42:D42"/>
    <mergeCell ref="B10:C10"/>
    <mergeCell ref="B11:G11"/>
    <mergeCell ref="F14:G14"/>
  </mergeCells>
  <phoneticPr fontId="4" type="noConversion"/>
  <pageMargins left="0.75" right="0.5" top="0.75" bottom="0.75" header="0.5" footer="0.5"/>
  <pageSetup scale="94" fitToHeight="6" orientation="landscape" cellComments="asDisplayed" r:id="rId1"/>
  <headerFooter alignWithMargins="0">
    <oddFooter>Page &amp;P of &amp;N</oddFooter>
  </headerFooter>
  <rowBreaks count="2" manualBreakCount="2">
    <brk id="21" max="16383" man="1"/>
    <brk id="37" max="16383" man="1"/>
  </rowBreaks>
</worksheet>
</file>

<file path=xl/worksheets/sheet5.xml><?xml version="1.0" encoding="utf-8"?>
<worksheet xmlns="http://schemas.openxmlformats.org/spreadsheetml/2006/main" xmlns:r="http://schemas.openxmlformats.org/officeDocument/2006/relationships">
  <dimension ref="A1:K451"/>
  <sheetViews>
    <sheetView view="pageLayout" topLeftCell="A4" zoomScaleNormal="100" workbookViewId="0">
      <selection activeCell="B16" sqref="B16:F16"/>
    </sheetView>
  </sheetViews>
  <sheetFormatPr defaultRowHeight="12.75"/>
  <cols>
    <col min="1" max="1" width="3.28515625" customWidth="1"/>
    <col min="2" max="2" width="14.85546875" customWidth="1"/>
    <col min="3" max="4" width="8.42578125" customWidth="1"/>
    <col min="5" max="5" width="15" customWidth="1"/>
    <col min="6" max="6" width="50.42578125" customWidth="1"/>
  </cols>
  <sheetData>
    <row r="1" spans="1:11" ht="15">
      <c r="F1" s="102" t="s">
        <v>411</v>
      </c>
    </row>
    <row r="2" spans="1:11">
      <c r="A2" t="s">
        <v>266</v>
      </c>
    </row>
    <row r="3" spans="1:11">
      <c r="A3" t="s">
        <v>267</v>
      </c>
    </row>
    <row r="4" spans="1:11" ht="5.25" customHeight="1"/>
    <row r="5" spans="1:11" s="1" customFormat="1">
      <c r="A5" s="1" t="s">
        <v>280</v>
      </c>
      <c r="C5" s="21">
        <f>+'1 Unit Identification'!C7</f>
        <v>0</v>
      </c>
      <c r="E5" s="45"/>
      <c r="F5" s="21"/>
      <c r="G5" s="15"/>
    </row>
    <row r="6" spans="1:11">
      <c r="A6" s="1" t="s">
        <v>320</v>
      </c>
      <c r="B6" s="1"/>
      <c r="C6" s="21">
        <f>+'1 Unit Identification'!$C$10</f>
        <v>0</v>
      </c>
    </row>
    <row r="7" spans="1:11">
      <c r="A7" s="1"/>
      <c r="B7" s="1"/>
      <c r="C7" s="21"/>
    </row>
    <row r="8" spans="1:11">
      <c r="A8" s="2" t="s">
        <v>412</v>
      </c>
      <c r="D8" s="2"/>
      <c r="E8" s="2"/>
      <c r="F8" s="2"/>
      <c r="G8" s="2"/>
      <c r="H8" s="2"/>
      <c r="I8" s="2"/>
      <c r="J8" s="2"/>
      <c r="K8" s="2"/>
    </row>
    <row r="10" spans="1:11" s="45" customFormat="1">
      <c r="A10" s="1" t="s">
        <v>417</v>
      </c>
      <c r="B10" s="2"/>
      <c r="D10" s="2"/>
    </row>
    <row r="11" spans="1:11" ht="13.5" thickBot="1">
      <c r="A11" s="4"/>
      <c r="B11" s="4"/>
      <c r="C11" s="4"/>
      <c r="D11" s="4"/>
      <c r="E11" s="4"/>
      <c r="F11" s="4"/>
    </row>
    <row r="12" spans="1:11" ht="13.5" thickTop="1">
      <c r="A12" s="175" t="s">
        <v>286</v>
      </c>
      <c r="B12" s="176"/>
      <c r="C12" s="176"/>
      <c r="D12" s="176"/>
      <c r="E12" s="176"/>
      <c r="F12" s="177"/>
    </row>
    <row r="13" spans="1:11" ht="37.5" customHeight="1" thickBot="1">
      <c r="A13" s="551"/>
      <c r="B13" s="552"/>
      <c r="C13" s="552"/>
      <c r="D13" s="552"/>
      <c r="E13" s="552"/>
      <c r="F13" s="553"/>
    </row>
    <row r="14" spans="1:11" s="45" customFormat="1" ht="18.75" customHeight="1" thickTop="1">
      <c r="A14" s="187" t="s">
        <v>285</v>
      </c>
      <c r="B14" s="173"/>
      <c r="C14" s="173"/>
      <c r="D14" s="173"/>
      <c r="E14" s="173"/>
      <c r="F14" s="184"/>
    </row>
    <row r="15" spans="1:11" s="45" customFormat="1" ht="18.75" customHeight="1">
      <c r="A15" s="47"/>
      <c r="B15" s="48" t="s">
        <v>284</v>
      </c>
      <c r="C15" s="48"/>
      <c r="D15" s="49"/>
      <c r="E15" s="49"/>
      <c r="F15" s="67"/>
    </row>
    <row r="16" spans="1:11" s="45" customFormat="1" ht="20.100000000000001" customHeight="1">
      <c r="A16" s="78" t="s">
        <v>247</v>
      </c>
      <c r="B16" s="536"/>
      <c r="C16" s="536"/>
      <c r="D16" s="536"/>
      <c r="E16" s="536"/>
      <c r="F16" s="537"/>
    </row>
    <row r="17" spans="1:6" s="45" customFormat="1" ht="20.100000000000001" customHeight="1">
      <c r="A17" s="78" t="s">
        <v>248</v>
      </c>
      <c r="B17" s="536"/>
      <c r="C17" s="536"/>
      <c r="D17" s="536"/>
      <c r="E17" s="536"/>
      <c r="F17" s="537"/>
    </row>
    <row r="18" spans="1:6" s="45" customFormat="1" ht="20.100000000000001" customHeight="1">
      <c r="A18" s="78" t="s">
        <v>249</v>
      </c>
      <c r="B18" s="542"/>
      <c r="C18" s="542"/>
      <c r="D18" s="542"/>
      <c r="E18" s="542"/>
      <c r="F18" s="543"/>
    </row>
    <row r="19" spans="1:6" s="45" customFormat="1" ht="20.100000000000001" customHeight="1">
      <c r="A19" s="78" t="s">
        <v>250</v>
      </c>
      <c r="B19" s="542"/>
      <c r="C19" s="542"/>
      <c r="D19" s="542"/>
      <c r="E19" s="542"/>
      <c r="F19" s="543"/>
    </row>
    <row r="20" spans="1:6" s="45" customFormat="1" ht="13.5" thickBot="1">
      <c r="A20" s="47"/>
      <c r="B20" s="48"/>
      <c r="C20" s="48"/>
      <c r="D20" s="49"/>
      <c r="E20" s="49"/>
      <c r="F20" s="67"/>
    </row>
    <row r="21" spans="1:6" s="45" customFormat="1" ht="13.5" thickTop="1">
      <c r="A21" s="188"/>
      <c r="B21" s="174"/>
      <c r="C21" s="174"/>
      <c r="D21" s="173"/>
      <c r="E21" s="173"/>
      <c r="F21" s="184"/>
    </row>
    <row r="22" spans="1:6" s="45" customFormat="1">
      <c r="A22" s="79" t="s">
        <v>303</v>
      </c>
      <c r="B22" s="49"/>
      <c r="C22" s="49"/>
      <c r="D22" s="49"/>
      <c r="E22" s="49"/>
      <c r="F22" s="67"/>
    </row>
    <row r="23" spans="1:6" s="1" customFormat="1">
      <c r="A23" s="47"/>
      <c r="B23" s="409" t="s">
        <v>414</v>
      </c>
      <c r="C23" s="410"/>
      <c r="D23" s="409"/>
      <c r="E23" s="409"/>
      <c r="F23" s="411"/>
    </row>
    <row r="24" spans="1:6" s="1" customFormat="1">
      <c r="A24" s="50"/>
      <c r="B24" s="51"/>
      <c r="C24" s="51"/>
      <c r="D24" s="46"/>
      <c r="E24" s="46"/>
      <c r="F24" s="59"/>
    </row>
    <row r="25" spans="1:6" s="45" customFormat="1" ht="14.1" customHeight="1">
      <c r="A25" s="11"/>
      <c r="B25" s="12"/>
      <c r="C25" s="13" t="s">
        <v>305</v>
      </c>
      <c r="D25" s="14"/>
      <c r="E25" s="11" t="s">
        <v>310</v>
      </c>
      <c r="F25" s="12"/>
    </row>
    <row r="26" spans="1:6" s="45" customFormat="1" ht="14.1" customHeight="1">
      <c r="A26" s="16"/>
      <c r="B26" s="74" t="s">
        <v>299</v>
      </c>
      <c r="C26" s="75" t="s">
        <v>300</v>
      </c>
      <c r="D26" s="76" t="s">
        <v>301</v>
      </c>
      <c r="E26" s="77" t="s">
        <v>311</v>
      </c>
      <c r="F26" s="64"/>
    </row>
    <row r="27" spans="1:6" s="45" customFormat="1" ht="14.1" customHeight="1">
      <c r="A27" s="54"/>
      <c r="B27" s="72" t="s">
        <v>287</v>
      </c>
      <c r="C27" s="415"/>
      <c r="D27" s="415"/>
      <c r="E27" s="526"/>
      <c r="F27" s="527"/>
    </row>
    <row r="28" spans="1:6" s="45" customFormat="1" ht="14.1" customHeight="1">
      <c r="A28" s="55"/>
      <c r="B28" s="73" t="s">
        <v>288</v>
      </c>
      <c r="C28" s="416"/>
      <c r="D28" s="416"/>
      <c r="E28" s="507"/>
      <c r="F28" s="509"/>
    </row>
    <row r="29" spans="1:6" s="45" customFormat="1" ht="14.1" customHeight="1">
      <c r="A29" s="55"/>
      <c r="B29" s="73" t="s">
        <v>289</v>
      </c>
      <c r="C29" s="416"/>
      <c r="D29" s="416"/>
      <c r="E29" s="507"/>
      <c r="F29" s="509"/>
    </row>
    <row r="30" spans="1:6" s="45" customFormat="1" ht="14.1" customHeight="1">
      <c r="A30" s="55"/>
      <c r="B30" s="73" t="s">
        <v>290</v>
      </c>
      <c r="C30" s="416"/>
      <c r="D30" s="416"/>
      <c r="E30" s="507"/>
      <c r="F30" s="509"/>
    </row>
    <row r="31" spans="1:6" s="45" customFormat="1" ht="14.1" customHeight="1">
      <c r="A31" s="55"/>
      <c r="B31" s="73" t="s">
        <v>291</v>
      </c>
      <c r="C31" s="416"/>
      <c r="D31" s="416"/>
      <c r="E31" s="507"/>
      <c r="F31" s="509"/>
    </row>
    <row r="32" spans="1:6" s="45" customFormat="1" ht="14.1" customHeight="1">
      <c r="A32" s="55"/>
      <c r="B32" s="73" t="s">
        <v>292</v>
      </c>
      <c r="C32" s="416"/>
      <c r="D32" s="416"/>
      <c r="E32" s="507"/>
      <c r="F32" s="509"/>
    </row>
    <row r="33" spans="1:6" s="45" customFormat="1" ht="14.1" customHeight="1">
      <c r="A33" s="55"/>
      <c r="B33" s="73" t="s">
        <v>293</v>
      </c>
      <c r="C33" s="416"/>
      <c r="D33" s="416"/>
      <c r="E33" s="507"/>
      <c r="F33" s="509"/>
    </row>
    <row r="34" spans="1:6" s="45" customFormat="1" ht="14.1" customHeight="1">
      <c r="A34" s="55"/>
      <c r="B34" s="73" t="s">
        <v>294</v>
      </c>
      <c r="C34" s="416"/>
      <c r="D34" s="416"/>
      <c r="E34" s="507"/>
      <c r="F34" s="509"/>
    </row>
    <row r="35" spans="1:6" s="45" customFormat="1" ht="14.1" customHeight="1">
      <c r="A35" s="55"/>
      <c r="B35" s="73" t="s">
        <v>295</v>
      </c>
      <c r="C35" s="416"/>
      <c r="D35" s="416"/>
      <c r="E35" s="507"/>
      <c r="F35" s="509"/>
    </row>
    <row r="36" spans="1:6" s="45" customFormat="1" ht="14.1" customHeight="1">
      <c r="A36" s="55"/>
      <c r="B36" s="73" t="s">
        <v>296</v>
      </c>
      <c r="C36" s="416"/>
      <c r="D36" s="416"/>
      <c r="E36" s="507"/>
      <c r="F36" s="509"/>
    </row>
    <row r="37" spans="1:6" s="1" customFormat="1" ht="14.1" customHeight="1">
      <c r="A37" s="55"/>
      <c r="B37" s="73" t="s">
        <v>297</v>
      </c>
      <c r="C37" s="416"/>
      <c r="D37" s="416"/>
      <c r="E37" s="507"/>
      <c r="F37" s="509"/>
    </row>
    <row r="38" spans="1:6" s="49" customFormat="1" ht="10.5" customHeight="1">
      <c r="A38" s="55"/>
      <c r="B38" s="73" t="s">
        <v>298</v>
      </c>
      <c r="C38" s="417"/>
      <c r="D38" s="417"/>
      <c r="E38" s="507"/>
      <c r="F38" s="509"/>
    </row>
    <row r="39" spans="1:6" s="45" customFormat="1" ht="15" customHeight="1" thickBot="1">
      <c r="A39" s="178" t="s">
        <v>371</v>
      </c>
      <c r="B39" s="179"/>
      <c r="C39" s="76">
        <f>COUNTA(C27:C38)</f>
        <v>0</v>
      </c>
      <c r="D39" s="76">
        <f>COUNTA(D27:D38)</f>
        <v>0</v>
      </c>
      <c r="E39" s="180"/>
      <c r="F39" s="181"/>
    </row>
    <row r="40" spans="1:6" s="45" customFormat="1" ht="13.5" thickTop="1">
      <c r="A40" s="182"/>
      <c r="B40" s="183"/>
      <c r="C40" s="173"/>
      <c r="D40" s="173"/>
      <c r="E40" s="173"/>
      <c r="F40" s="184"/>
    </row>
    <row r="41" spans="1:6" s="45" customFormat="1">
      <c r="A41" s="22" t="s">
        <v>302</v>
      </c>
      <c r="B41" s="48"/>
      <c r="C41" s="48"/>
      <c r="D41" s="49"/>
      <c r="E41" s="49"/>
      <c r="F41" s="67"/>
    </row>
    <row r="42" spans="1:6" s="45" customFormat="1">
      <c r="A42" s="518" t="s">
        <v>416</v>
      </c>
      <c r="B42" s="519"/>
      <c r="C42" s="519"/>
      <c r="D42" s="519"/>
      <c r="E42" s="519"/>
      <c r="F42" s="520"/>
    </row>
    <row r="43" spans="1:6" s="45" customFormat="1" ht="20.100000000000001" customHeight="1">
      <c r="A43" s="504" t="s">
        <v>397</v>
      </c>
      <c r="B43" s="505"/>
      <c r="C43" s="505"/>
      <c r="D43" s="505"/>
      <c r="E43" s="505"/>
      <c r="F43" s="506"/>
    </row>
    <row r="44" spans="1:6" s="45" customFormat="1" ht="20.100000000000001" customHeight="1">
      <c r="A44" s="507" t="s">
        <v>398</v>
      </c>
      <c r="B44" s="508"/>
      <c r="C44" s="508"/>
      <c r="D44" s="508"/>
      <c r="E44" s="508"/>
      <c r="F44" s="509"/>
    </row>
    <row r="45" spans="1:6" s="45" customFormat="1" ht="20.100000000000001" customHeight="1">
      <c r="A45" s="510" t="s">
        <v>249</v>
      </c>
      <c r="B45" s="511"/>
      <c r="C45" s="511"/>
      <c r="D45" s="511"/>
      <c r="E45" s="511"/>
      <c r="F45" s="512"/>
    </row>
    <row r="46" spans="1:6" s="45" customFormat="1" ht="20.100000000000001" customHeight="1">
      <c r="A46" s="548" t="s">
        <v>415</v>
      </c>
      <c r="B46" s="549"/>
      <c r="C46" s="549"/>
      <c r="D46" s="549"/>
      <c r="E46" s="549"/>
      <c r="F46" s="550"/>
    </row>
    <row r="47" spans="1:6" s="45" customFormat="1" ht="20.100000000000001" customHeight="1">
      <c r="A47" s="504" t="s">
        <v>399</v>
      </c>
      <c r="B47" s="505"/>
      <c r="C47" s="505"/>
      <c r="D47" s="505"/>
      <c r="E47" s="505"/>
      <c r="F47" s="506"/>
    </row>
    <row r="48" spans="1:6" s="45" customFormat="1" ht="20.100000000000001" customHeight="1">
      <c r="A48" s="507" t="s">
        <v>248</v>
      </c>
      <c r="B48" s="508"/>
      <c r="C48" s="508"/>
      <c r="D48" s="508"/>
      <c r="E48" s="508"/>
      <c r="F48" s="509"/>
    </row>
    <row r="49" spans="1:8" s="45" customFormat="1" ht="20.100000000000001" customHeight="1">
      <c r="A49" s="510" t="s">
        <v>249</v>
      </c>
      <c r="B49" s="511"/>
      <c r="C49" s="511"/>
      <c r="D49" s="511"/>
      <c r="E49" s="511"/>
      <c r="F49" s="512"/>
    </row>
    <row r="50" spans="1:8" s="45" customFormat="1">
      <c r="A50" s="290"/>
      <c r="B50" s="290"/>
      <c r="C50" s="290"/>
      <c r="D50" s="290"/>
      <c r="E50" s="290"/>
      <c r="F50" s="290"/>
    </row>
    <row r="51" spans="1:8" s="45" customFormat="1">
      <c r="A51" s="2" t="str">
        <f>+A10</f>
        <v>Critical/Special Function :</v>
      </c>
      <c r="C51" s="1"/>
      <c r="D51" s="2">
        <f>+D10</f>
        <v>0</v>
      </c>
    </row>
    <row r="52" spans="1:8" s="45" customFormat="1" ht="16.5" thickBot="1">
      <c r="A52" s="20"/>
    </row>
    <row r="53" spans="1:8" s="45" customFormat="1" ht="13.5" thickTop="1">
      <c r="A53" s="187" t="s">
        <v>418</v>
      </c>
      <c r="B53" s="174"/>
      <c r="C53" s="173"/>
      <c r="D53" s="173"/>
      <c r="E53" s="173"/>
      <c r="F53" s="184"/>
    </row>
    <row r="54" spans="1:8" s="45" customFormat="1">
      <c r="A54" s="52"/>
      <c r="B54" s="410" t="s">
        <v>422</v>
      </c>
      <c r="C54" s="409"/>
      <c r="D54" s="409"/>
      <c r="E54" s="409"/>
      <c r="F54" s="411"/>
    </row>
    <row r="55" spans="1:8" s="45" customFormat="1">
      <c r="A55" s="52"/>
      <c r="B55" s="410" t="s">
        <v>373</v>
      </c>
      <c r="C55" s="409"/>
      <c r="D55" s="409"/>
      <c r="E55" s="409"/>
      <c r="F55" s="411"/>
    </row>
    <row r="56" spans="1:8" s="45" customFormat="1">
      <c r="A56" s="58"/>
      <c r="B56" s="412"/>
      <c r="C56" s="413"/>
      <c r="D56" s="413"/>
      <c r="E56" s="409"/>
      <c r="F56" s="411"/>
    </row>
    <row r="57" spans="1:8" s="1" customFormat="1">
      <c r="A57" s="60"/>
      <c r="B57" s="61"/>
      <c r="C57" s="513"/>
      <c r="D57" s="514"/>
      <c r="E57" s="68" t="s">
        <v>282</v>
      </c>
      <c r="F57" s="471"/>
    </row>
    <row r="58" spans="1:8" s="1" customFormat="1">
      <c r="A58" s="65" t="s">
        <v>374</v>
      </c>
      <c r="B58" s="66"/>
      <c r="C58" s="515"/>
      <c r="D58" s="516"/>
      <c r="E58" s="69" t="s">
        <v>304</v>
      </c>
      <c r="F58" s="517"/>
    </row>
    <row r="59" spans="1:8" s="1" customFormat="1">
      <c r="A59" s="62" t="s">
        <v>375</v>
      </c>
      <c r="B59" s="63"/>
      <c r="C59" s="71" t="s">
        <v>300</v>
      </c>
      <c r="D59" s="18" t="s">
        <v>301</v>
      </c>
      <c r="E59" s="70" t="s">
        <v>283</v>
      </c>
      <c r="F59" s="186" t="s">
        <v>309</v>
      </c>
    </row>
    <row r="60" spans="1:8" s="45" customFormat="1">
      <c r="A60" s="500" t="s">
        <v>306</v>
      </c>
      <c r="B60" s="501"/>
      <c r="C60" s="498"/>
      <c r="D60" s="498"/>
      <c r="E60" s="492"/>
      <c r="F60" s="492"/>
      <c r="H60" s="43"/>
    </row>
    <row r="61" spans="1:8" s="45" customFormat="1">
      <c r="A61" s="502"/>
      <c r="B61" s="503"/>
      <c r="C61" s="499"/>
      <c r="D61" s="499"/>
      <c r="E61" s="493"/>
      <c r="F61" s="493"/>
    </row>
    <row r="62" spans="1:8" s="45" customFormat="1" ht="11.25" customHeight="1">
      <c r="A62" s="500" t="s">
        <v>307</v>
      </c>
      <c r="B62" s="501"/>
      <c r="C62" s="498"/>
      <c r="D62" s="498"/>
      <c r="E62" s="492"/>
      <c r="F62" s="492"/>
    </row>
    <row r="63" spans="1:8" s="45" customFormat="1">
      <c r="A63" s="502"/>
      <c r="B63" s="503"/>
      <c r="C63" s="499"/>
      <c r="D63" s="499"/>
      <c r="E63" s="493"/>
      <c r="F63" s="493"/>
    </row>
    <row r="64" spans="1:8" s="45" customFormat="1">
      <c r="A64" s="500" t="s">
        <v>573</v>
      </c>
      <c r="B64" s="501"/>
      <c r="C64" s="498"/>
      <c r="D64" s="498"/>
      <c r="E64" s="492"/>
      <c r="F64" s="492"/>
    </row>
    <row r="65" spans="1:6" s="45" customFormat="1">
      <c r="A65" s="502"/>
      <c r="B65" s="503"/>
      <c r="C65" s="499"/>
      <c r="D65" s="499"/>
      <c r="E65" s="493"/>
      <c r="F65" s="493"/>
    </row>
    <row r="66" spans="1:6" s="45" customFormat="1">
      <c r="A66" s="500" t="s">
        <v>574</v>
      </c>
      <c r="B66" s="501"/>
      <c r="C66" s="498"/>
      <c r="D66" s="498"/>
      <c r="E66" s="492"/>
      <c r="F66" s="492"/>
    </row>
    <row r="67" spans="1:6" s="45" customFormat="1">
      <c r="A67" s="502"/>
      <c r="B67" s="503"/>
      <c r="C67" s="499"/>
      <c r="D67" s="499"/>
      <c r="E67" s="493"/>
      <c r="F67" s="493"/>
    </row>
    <row r="68" spans="1:6" s="45" customFormat="1">
      <c r="A68" s="500" t="s">
        <v>575</v>
      </c>
      <c r="B68" s="501"/>
      <c r="C68" s="498"/>
      <c r="D68" s="498"/>
      <c r="E68" s="492"/>
      <c r="F68" s="492"/>
    </row>
    <row r="69" spans="1:6" s="45" customFormat="1">
      <c r="A69" s="502"/>
      <c r="B69" s="503"/>
      <c r="C69" s="499"/>
      <c r="D69" s="499"/>
      <c r="E69" s="493"/>
      <c r="F69" s="493"/>
    </row>
    <row r="70" spans="1:6" s="45" customFormat="1">
      <c r="A70" s="500" t="s">
        <v>211</v>
      </c>
      <c r="B70" s="501"/>
      <c r="C70" s="498"/>
      <c r="D70" s="498"/>
      <c r="E70" s="492"/>
      <c r="F70" s="492"/>
    </row>
    <row r="71" spans="1:6" s="45" customFormat="1">
      <c r="A71" s="502"/>
      <c r="B71" s="503"/>
      <c r="C71" s="499"/>
      <c r="D71" s="499"/>
      <c r="E71" s="493"/>
      <c r="F71" s="493"/>
    </row>
    <row r="72" spans="1:6" s="45" customFormat="1" ht="15" customHeight="1">
      <c r="A72" s="500" t="s">
        <v>212</v>
      </c>
      <c r="B72" s="501"/>
      <c r="C72" s="498"/>
      <c r="D72" s="498"/>
      <c r="E72" s="492"/>
      <c r="F72" s="492"/>
    </row>
    <row r="73" spans="1:6" s="45" customFormat="1" ht="10.5" customHeight="1">
      <c r="A73" s="502"/>
      <c r="B73" s="503"/>
      <c r="C73" s="499"/>
      <c r="D73" s="499"/>
      <c r="E73" s="493"/>
      <c r="F73" s="493"/>
    </row>
    <row r="74" spans="1:6" s="45" customFormat="1">
      <c r="A74" s="494" t="s">
        <v>308</v>
      </c>
      <c r="B74" s="495"/>
      <c r="C74" s="498"/>
      <c r="D74" s="498"/>
      <c r="E74" s="492"/>
      <c r="F74" s="492"/>
    </row>
    <row r="75" spans="1:6" s="45" customFormat="1">
      <c r="A75" s="496"/>
      <c r="B75" s="497"/>
      <c r="C75" s="499"/>
      <c r="D75" s="499"/>
      <c r="E75" s="493"/>
      <c r="F75" s="493"/>
    </row>
    <row r="76" spans="1:6" s="45" customFormat="1" ht="12.75" customHeight="1">
      <c r="A76" s="500" t="s">
        <v>213</v>
      </c>
      <c r="B76" s="501"/>
      <c r="C76" s="498"/>
      <c r="D76" s="498"/>
      <c r="E76" s="492"/>
      <c r="F76" s="492"/>
    </row>
    <row r="77" spans="1:6" s="45" customFormat="1">
      <c r="A77" s="502"/>
      <c r="B77" s="503"/>
      <c r="C77" s="499"/>
      <c r="D77" s="499"/>
      <c r="E77" s="493"/>
      <c r="F77" s="493"/>
    </row>
    <row r="78" spans="1:6" s="45" customFormat="1">
      <c r="A78" s="500" t="s">
        <v>214</v>
      </c>
      <c r="B78" s="501"/>
      <c r="C78" s="498"/>
      <c r="D78" s="498"/>
      <c r="E78" s="492"/>
      <c r="F78" s="492"/>
    </row>
    <row r="79" spans="1:6" s="45" customFormat="1">
      <c r="A79" s="502"/>
      <c r="B79" s="503"/>
      <c r="C79" s="499"/>
      <c r="D79" s="499"/>
      <c r="E79" s="493"/>
      <c r="F79" s="493"/>
    </row>
    <row r="80" spans="1:6" s="45" customFormat="1">
      <c r="A80" s="500" t="s">
        <v>89</v>
      </c>
      <c r="B80" s="501"/>
      <c r="C80" s="498"/>
      <c r="D80" s="498"/>
      <c r="E80" s="492"/>
      <c r="F80" s="492"/>
    </row>
    <row r="81" spans="1:7" s="45" customFormat="1">
      <c r="A81" s="502"/>
      <c r="B81" s="503"/>
      <c r="C81" s="499"/>
      <c r="D81" s="499"/>
      <c r="E81" s="493"/>
      <c r="F81" s="493"/>
    </row>
    <row r="82" spans="1:7" s="45" customFormat="1">
      <c r="A82" s="500" t="s">
        <v>90</v>
      </c>
      <c r="B82" s="501"/>
      <c r="C82" s="498"/>
      <c r="D82" s="498"/>
      <c r="E82" s="492"/>
      <c r="F82" s="492"/>
    </row>
    <row r="83" spans="1:7" s="45" customFormat="1">
      <c r="A83" s="502"/>
      <c r="B83" s="503"/>
      <c r="C83" s="499"/>
      <c r="D83" s="499"/>
      <c r="E83" s="493"/>
      <c r="F83" s="493"/>
    </row>
    <row r="84" spans="1:7" s="45" customFormat="1">
      <c r="A84" s="500" t="s">
        <v>91</v>
      </c>
      <c r="B84" s="501"/>
      <c r="C84" s="498"/>
      <c r="D84" s="498"/>
      <c r="E84" s="492"/>
      <c r="F84" s="492"/>
    </row>
    <row r="85" spans="1:7" s="45" customFormat="1" ht="21" customHeight="1">
      <c r="A85" s="502"/>
      <c r="B85" s="503"/>
      <c r="C85" s="499"/>
      <c r="D85" s="499"/>
      <c r="E85" s="493"/>
      <c r="F85" s="493"/>
    </row>
    <row r="86" spans="1:7" s="45" customFormat="1">
      <c r="A86" s="494" t="s">
        <v>92</v>
      </c>
      <c r="B86" s="495"/>
      <c r="C86" s="498"/>
      <c r="D86" s="498"/>
      <c r="E86" s="492"/>
      <c r="F86" s="492"/>
    </row>
    <row r="87" spans="1:7" s="45" customFormat="1">
      <c r="A87" s="496"/>
      <c r="B87" s="497"/>
      <c r="C87" s="499"/>
      <c r="D87" s="499"/>
      <c r="E87" s="493"/>
      <c r="F87" s="493"/>
    </row>
    <row r="88" spans="1:7" s="1" customFormat="1" ht="14.1" customHeight="1" thickBot="1">
      <c r="A88" s="178" t="s">
        <v>376</v>
      </c>
      <c r="B88" s="179"/>
      <c r="C88" s="76">
        <f>COUNTA(C61:C87)</f>
        <v>0</v>
      </c>
      <c r="D88" s="76">
        <f>COUNTA(D61:D87)</f>
        <v>0</v>
      </c>
      <c r="E88" s="180"/>
      <c r="F88" s="181"/>
    </row>
    <row r="89" spans="1:7" s="45" customFormat="1" ht="13.5" thickTop="1">
      <c r="A89" s="53"/>
      <c r="B89" s="53"/>
      <c r="C89" s="4"/>
    </row>
    <row r="90" spans="1:7" s="45" customFormat="1">
      <c r="A90" s="53"/>
      <c r="B90" s="28" t="s">
        <v>419</v>
      </c>
      <c r="C90" s="4"/>
    </row>
    <row r="91" spans="1:7" s="45" customFormat="1">
      <c r="A91" s="53"/>
      <c r="B91" s="28"/>
      <c r="C91" s="4"/>
    </row>
    <row r="92" spans="1:7" s="45" customFormat="1">
      <c r="A92" s="53"/>
      <c r="B92" s="28"/>
      <c r="C92" s="4"/>
    </row>
    <row r="93" spans="1:7" s="45" customFormat="1" ht="6" customHeight="1">
      <c r="A93" s="291"/>
      <c r="B93" s="292"/>
      <c r="C93" s="94"/>
      <c r="D93" s="207"/>
      <c r="E93" s="207"/>
      <c r="F93" s="293"/>
    </row>
    <row r="94" spans="1:7" s="45" customFormat="1" ht="9.75" customHeight="1">
      <c r="A94" s="44"/>
      <c r="B94" s="44"/>
      <c r="C94"/>
      <c r="F94" s="44"/>
    </row>
    <row r="95" spans="1:7" s="45" customFormat="1" ht="18" customHeight="1">
      <c r="A95" s="2" t="s">
        <v>421</v>
      </c>
      <c r="B95" s="2"/>
      <c r="C95" s="2"/>
      <c r="D95" s="2">
        <f>+'4 Critical Functions'!B17</f>
        <v>0</v>
      </c>
      <c r="G95" s="44"/>
    </row>
    <row r="96" spans="1:7" s="45" customFormat="1" ht="6" customHeight="1" thickBot="1">
      <c r="A96" s="20"/>
      <c r="B96" s="2"/>
      <c r="C96" s="2"/>
      <c r="D96" s="2"/>
      <c r="E96"/>
      <c r="F96"/>
      <c r="G96" s="44"/>
    </row>
    <row r="97" spans="1:6" s="45" customFormat="1" ht="13.5" thickTop="1">
      <c r="A97" s="175" t="s">
        <v>286</v>
      </c>
      <c r="B97" s="176"/>
      <c r="C97" s="176"/>
      <c r="D97" s="176"/>
      <c r="E97" s="176"/>
      <c r="F97" s="177"/>
    </row>
    <row r="98" spans="1:6" s="45" customFormat="1" ht="39.950000000000003" customHeight="1" thickBot="1">
      <c r="A98" s="531"/>
      <c r="B98" s="532"/>
      <c r="C98" s="532"/>
      <c r="D98" s="532"/>
      <c r="E98" s="532"/>
      <c r="F98" s="533"/>
    </row>
    <row r="99" spans="1:6" s="45" customFormat="1" ht="13.5" thickTop="1">
      <c r="A99" s="187" t="s">
        <v>285</v>
      </c>
      <c r="B99" s="173"/>
      <c r="C99" s="173"/>
      <c r="D99" s="173"/>
      <c r="E99" s="173"/>
      <c r="F99" s="184"/>
    </row>
    <row r="100" spans="1:6" s="45" customFormat="1">
      <c r="A100" s="47"/>
      <c r="B100" s="48" t="s">
        <v>284</v>
      </c>
      <c r="C100" s="48"/>
      <c r="D100" s="49"/>
      <c r="E100" s="49"/>
      <c r="F100" s="67"/>
    </row>
    <row r="101" spans="1:6" s="45" customFormat="1" ht="18.75" customHeight="1">
      <c r="A101" s="78" t="s">
        <v>247</v>
      </c>
      <c r="B101" s="536"/>
      <c r="C101" s="536"/>
      <c r="D101" s="536"/>
      <c r="E101" s="536"/>
      <c r="F101" s="537"/>
    </row>
    <row r="102" spans="1:6" s="45" customFormat="1" ht="18.75" customHeight="1">
      <c r="A102" s="78" t="s">
        <v>248</v>
      </c>
      <c r="B102" s="536"/>
      <c r="C102" s="536"/>
      <c r="D102" s="536"/>
      <c r="E102" s="536"/>
      <c r="F102" s="537"/>
    </row>
    <row r="103" spans="1:6" s="45" customFormat="1" ht="18.75" customHeight="1">
      <c r="A103" s="78" t="s">
        <v>249</v>
      </c>
      <c r="B103" s="542"/>
      <c r="C103" s="542"/>
      <c r="D103" s="542"/>
      <c r="E103" s="542"/>
      <c r="F103" s="543"/>
    </row>
    <row r="104" spans="1:6" s="45" customFormat="1" ht="18.75" customHeight="1">
      <c r="A104" s="78" t="s">
        <v>250</v>
      </c>
      <c r="B104" s="542"/>
      <c r="C104" s="542"/>
      <c r="D104" s="542"/>
      <c r="E104" s="542"/>
      <c r="F104" s="543"/>
    </row>
    <row r="105" spans="1:6" s="45" customFormat="1" ht="3.75" customHeight="1" thickBot="1">
      <c r="A105" s="47"/>
      <c r="B105" s="48"/>
      <c r="C105" s="48"/>
      <c r="D105" s="49"/>
      <c r="E105" s="49"/>
      <c r="F105" s="67"/>
    </row>
    <row r="106" spans="1:6" s="45" customFormat="1" ht="13.5" thickTop="1">
      <c r="A106" s="188"/>
      <c r="B106" s="174"/>
      <c r="C106" s="174"/>
      <c r="D106" s="173"/>
      <c r="E106" s="173"/>
      <c r="F106" s="184"/>
    </row>
    <row r="107" spans="1:6" s="45" customFormat="1">
      <c r="A107" s="79" t="s">
        <v>303</v>
      </c>
      <c r="B107" s="49"/>
      <c r="C107" s="49"/>
      <c r="D107" s="49"/>
      <c r="E107" s="49"/>
      <c r="F107" s="67"/>
    </row>
    <row r="108" spans="1:6" s="45" customFormat="1">
      <c r="A108" s="47"/>
      <c r="B108" s="409" t="s">
        <v>46</v>
      </c>
      <c r="C108" s="410"/>
      <c r="D108" s="409"/>
      <c r="E108" s="409"/>
      <c r="F108" s="411"/>
    </row>
    <row r="109" spans="1:6" s="45" customFormat="1">
      <c r="A109" s="50"/>
      <c r="B109" s="51"/>
      <c r="C109" s="51"/>
      <c r="D109" s="46"/>
      <c r="E109" s="46"/>
      <c r="F109" s="59"/>
    </row>
    <row r="110" spans="1:6">
      <c r="A110" s="11"/>
      <c r="B110" s="12"/>
      <c r="C110" s="13" t="s">
        <v>305</v>
      </c>
      <c r="D110" s="14"/>
      <c r="E110" s="11" t="s">
        <v>310</v>
      </c>
      <c r="F110" s="12"/>
    </row>
    <row r="111" spans="1:6">
      <c r="A111" s="16"/>
      <c r="B111" s="74" t="s">
        <v>299</v>
      </c>
      <c r="C111" s="75" t="s">
        <v>300</v>
      </c>
      <c r="D111" s="76" t="s">
        <v>301</v>
      </c>
      <c r="E111" s="77" t="s">
        <v>311</v>
      </c>
      <c r="F111" s="64"/>
    </row>
    <row r="112" spans="1:6" ht="14.1" customHeight="1">
      <c r="A112" s="54"/>
      <c r="B112" s="72" t="s">
        <v>287</v>
      </c>
      <c r="C112" s="415"/>
      <c r="D112" s="415"/>
      <c r="E112" s="526"/>
      <c r="F112" s="527"/>
    </row>
    <row r="113" spans="1:6" ht="14.1" customHeight="1">
      <c r="A113" s="55"/>
      <c r="B113" s="73" t="s">
        <v>288</v>
      </c>
      <c r="C113" s="416"/>
      <c r="D113" s="416"/>
      <c r="E113" s="507"/>
      <c r="F113" s="509"/>
    </row>
    <row r="114" spans="1:6" ht="14.1" customHeight="1">
      <c r="A114" s="55"/>
      <c r="B114" s="73" t="s">
        <v>289</v>
      </c>
      <c r="C114" s="416"/>
      <c r="D114" s="416"/>
      <c r="E114" s="507"/>
      <c r="F114" s="509"/>
    </row>
    <row r="115" spans="1:6" ht="14.1" customHeight="1">
      <c r="A115" s="55"/>
      <c r="B115" s="73" t="s">
        <v>290</v>
      </c>
      <c r="C115" s="416"/>
      <c r="D115" s="416"/>
      <c r="E115" s="507"/>
      <c r="F115" s="509"/>
    </row>
    <row r="116" spans="1:6" ht="14.1" customHeight="1">
      <c r="A116" s="55"/>
      <c r="B116" s="73" t="s">
        <v>291</v>
      </c>
      <c r="C116" s="416"/>
      <c r="D116" s="416"/>
      <c r="E116" s="507"/>
      <c r="F116" s="509"/>
    </row>
    <row r="117" spans="1:6" ht="14.1" customHeight="1">
      <c r="A117" s="55"/>
      <c r="B117" s="73" t="s">
        <v>292</v>
      </c>
      <c r="C117" s="416"/>
      <c r="D117" s="416"/>
      <c r="E117" s="507"/>
      <c r="F117" s="509"/>
    </row>
    <row r="118" spans="1:6" ht="14.1" customHeight="1">
      <c r="A118" s="55"/>
      <c r="B118" s="73" t="s">
        <v>293</v>
      </c>
      <c r="C118" s="416"/>
      <c r="D118" s="416"/>
      <c r="E118" s="507"/>
      <c r="F118" s="509"/>
    </row>
    <row r="119" spans="1:6" ht="14.1" customHeight="1">
      <c r="A119" s="55"/>
      <c r="B119" s="73" t="s">
        <v>294</v>
      </c>
      <c r="C119" s="416"/>
      <c r="D119" s="416"/>
      <c r="E119" s="507"/>
      <c r="F119" s="509"/>
    </row>
    <row r="120" spans="1:6" ht="14.1" customHeight="1">
      <c r="A120" s="55"/>
      <c r="B120" s="73" t="s">
        <v>295</v>
      </c>
      <c r="C120" s="416"/>
      <c r="D120" s="416"/>
      <c r="E120" s="507"/>
      <c r="F120" s="509"/>
    </row>
    <row r="121" spans="1:6" ht="14.1" customHeight="1">
      <c r="A121" s="55"/>
      <c r="B121" s="73" t="s">
        <v>296</v>
      </c>
      <c r="C121" s="416"/>
      <c r="D121" s="416"/>
      <c r="E121" s="507"/>
      <c r="F121" s="509"/>
    </row>
    <row r="122" spans="1:6" ht="14.1" customHeight="1">
      <c r="A122" s="55"/>
      <c r="B122" s="73" t="s">
        <v>297</v>
      </c>
      <c r="C122" s="416"/>
      <c r="D122" s="416"/>
      <c r="E122" s="507"/>
      <c r="F122" s="509"/>
    </row>
    <row r="123" spans="1:6" ht="14.1" customHeight="1">
      <c r="A123" s="55"/>
      <c r="B123" s="73" t="s">
        <v>298</v>
      </c>
      <c r="C123" s="417"/>
      <c r="D123" s="417"/>
      <c r="E123" s="507"/>
      <c r="F123" s="509"/>
    </row>
    <row r="124" spans="1:6" ht="13.5" thickBot="1">
      <c r="A124" s="178" t="s">
        <v>371</v>
      </c>
      <c r="B124" s="179"/>
      <c r="C124" s="76">
        <f>COUNTA(C112:C123)</f>
        <v>0</v>
      </c>
      <c r="D124" s="76">
        <f>COUNTA(D112:D123)</f>
        <v>0</v>
      </c>
      <c r="E124" s="180"/>
      <c r="F124" s="181"/>
    </row>
    <row r="125" spans="1:6" ht="13.5" thickTop="1">
      <c r="A125" s="182"/>
      <c r="B125" s="183"/>
      <c r="C125" s="173"/>
      <c r="D125" s="173"/>
      <c r="E125" s="173"/>
      <c r="F125" s="184"/>
    </row>
    <row r="126" spans="1:6">
      <c r="A126" s="22" t="s">
        <v>302</v>
      </c>
      <c r="B126" s="48"/>
      <c r="C126" s="48"/>
      <c r="D126" s="49"/>
      <c r="E126" s="49"/>
      <c r="F126" s="67"/>
    </row>
    <row r="127" spans="1:6" ht="28.5" customHeight="1">
      <c r="A127" s="518" t="s">
        <v>416</v>
      </c>
      <c r="B127" s="519"/>
      <c r="C127" s="519"/>
      <c r="D127" s="519"/>
      <c r="E127" s="519"/>
      <c r="F127" s="520"/>
    </row>
    <row r="128" spans="1:6" ht="20.100000000000001" customHeight="1">
      <c r="A128" s="504" t="s">
        <v>247</v>
      </c>
      <c r="B128" s="505"/>
      <c r="C128" s="505"/>
      <c r="D128" s="505"/>
      <c r="E128" s="505"/>
      <c r="F128" s="506"/>
    </row>
    <row r="129" spans="1:6" ht="20.100000000000001" customHeight="1">
      <c r="A129" s="507" t="s">
        <v>248</v>
      </c>
      <c r="B129" s="508"/>
      <c r="C129" s="508"/>
      <c r="D129" s="508"/>
      <c r="E129" s="508"/>
      <c r="F129" s="509"/>
    </row>
    <row r="130" spans="1:6" ht="20.100000000000001" customHeight="1">
      <c r="A130" s="510" t="s">
        <v>249</v>
      </c>
      <c r="B130" s="511"/>
      <c r="C130" s="511"/>
      <c r="D130" s="511"/>
      <c r="E130" s="511"/>
      <c r="F130" s="512"/>
    </row>
    <row r="131" spans="1:6" ht="20.25" customHeight="1">
      <c r="A131" s="548" t="s">
        <v>415</v>
      </c>
      <c r="B131" s="549"/>
      <c r="C131" s="549"/>
      <c r="D131" s="549"/>
      <c r="E131" s="549"/>
      <c r="F131" s="550"/>
    </row>
    <row r="132" spans="1:6" ht="20.100000000000001" customHeight="1">
      <c r="A132" s="504" t="s">
        <v>247</v>
      </c>
      <c r="B132" s="505"/>
      <c r="C132" s="505"/>
      <c r="D132" s="505"/>
      <c r="E132" s="505"/>
      <c r="F132" s="506"/>
    </row>
    <row r="133" spans="1:6" ht="20.100000000000001" customHeight="1">
      <c r="A133" s="507" t="s">
        <v>248</v>
      </c>
      <c r="B133" s="508"/>
      <c r="C133" s="508"/>
      <c r="D133" s="508"/>
      <c r="E133" s="508"/>
      <c r="F133" s="509"/>
    </row>
    <row r="134" spans="1:6" ht="20.100000000000001" customHeight="1">
      <c r="A134" s="510" t="s">
        <v>249</v>
      </c>
      <c r="B134" s="511"/>
      <c r="C134" s="511"/>
      <c r="D134" s="511"/>
      <c r="E134" s="511"/>
      <c r="F134" s="512"/>
    </row>
    <row r="135" spans="1:6">
      <c r="A135" s="290"/>
      <c r="B135" s="290"/>
      <c r="C135" s="290"/>
      <c r="D135" s="290"/>
      <c r="E135" s="290"/>
      <c r="F135" s="290"/>
    </row>
    <row r="136" spans="1:6" s="45" customFormat="1">
      <c r="A136" s="2" t="str">
        <f>+A95</f>
        <v xml:space="preserve">Critical/Special Function </v>
      </c>
      <c r="C136" s="1" t="s">
        <v>377</v>
      </c>
      <c r="D136" s="2">
        <f>+D95</f>
        <v>0</v>
      </c>
    </row>
    <row r="137" spans="1:6" ht="16.5" thickBot="1">
      <c r="A137" s="20"/>
      <c r="B137" s="45"/>
      <c r="C137" s="45"/>
      <c r="D137" s="45"/>
      <c r="E137" s="45"/>
      <c r="F137" s="45"/>
    </row>
    <row r="138" spans="1:6" ht="13.5" thickTop="1">
      <c r="A138" s="187" t="s">
        <v>423</v>
      </c>
      <c r="B138" s="174"/>
      <c r="C138" s="173"/>
      <c r="D138" s="173"/>
      <c r="E138" s="173"/>
      <c r="F138" s="184"/>
    </row>
    <row r="139" spans="1:6">
      <c r="A139" s="52"/>
      <c r="B139" s="410" t="s">
        <v>422</v>
      </c>
      <c r="C139" s="409"/>
      <c r="D139" s="409"/>
      <c r="E139" s="409"/>
      <c r="F139" s="411"/>
    </row>
    <row r="140" spans="1:6">
      <c r="A140" s="52"/>
      <c r="B140" s="410" t="s">
        <v>373</v>
      </c>
      <c r="C140" s="409"/>
      <c r="D140" s="409"/>
      <c r="E140" s="409"/>
      <c r="F140" s="411"/>
    </row>
    <row r="141" spans="1:6">
      <c r="A141" s="58"/>
      <c r="B141" s="412"/>
      <c r="C141" s="413"/>
      <c r="D141" s="413"/>
      <c r="E141" s="409"/>
      <c r="F141" s="411"/>
    </row>
    <row r="142" spans="1:6">
      <c r="A142" s="60"/>
      <c r="B142" s="61"/>
      <c r="C142" s="513"/>
      <c r="D142" s="514"/>
      <c r="E142" s="68" t="s">
        <v>282</v>
      </c>
      <c r="F142" s="471"/>
    </row>
    <row r="143" spans="1:6">
      <c r="A143" s="65" t="s">
        <v>374</v>
      </c>
      <c r="B143" s="66"/>
      <c r="C143" s="515"/>
      <c r="D143" s="516"/>
      <c r="E143" s="69" t="s">
        <v>304</v>
      </c>
      <c r="F143" s="517"/>
    </row>
    <row r="144" spans="1:6">
      <c r="A144" s="62" t="s">
        <v>375</v>
      </c>
      <c r="B144" s="63"/>
      <c r="C144" s="71" t="s">
        <v>300</v>
      </c>
      <c r="D144" s="18" t="s">
        <v>301</v>
      </c>
      <c r="E144" s="70" t="s">
        <v>283</v>
      </c>
      <c r="F144" s="186" t="s">
        <v>309</v>
      </c>
    </row>
    <row r="145" spans="1:6">
      <c r="A145" s="544" t="s">
        <v>306</v>
      </c>
      <c r="B145" s="545"/>
      <c r="C145" s="498"/>
      <c r="D145" s="498"/>
      <c r="E145" s="492"/>
      <c r="F145" s="492"/>
    </row>
    <row r="146" spans="1:6">
      <c r="A146" s="546"/>
      <c r="B146" s="547"/>
      <c r="C146" s="499"/>
      <c r="D146" s="499"/>
      <c r="E146" s="493"/>
      <c r="F146" s="493"/>
    </row>
    <row r="147" spans="1:6">
      <c r="A147" s="544" t="s">
        <v>307</v>
      </c>
      <c r="B147" s="545"/>
      <c r="C147" s="498"/>
      <c r="D147" s="498"/>
      <c r="E147" s="492"/>
      <c r="F147" s="492"/>
    </row>
    <row r="148" spans="1:6">
      <c r="A148" s="546"/>
      <c r="B148" s="547"/>
      <c r="C148" s="499"/>
      <c r="D148" s="499"/>
      <c r="E148" s="493"/>
      <c r="F148" s="493"/>
    </row>
    <row r="149" spans="1:6">
      <c r="A149" s="544" t="s">
        <v>573</v>
      </c>
      <c r="B149" s="545"/>
      <c r="C149" s="498"/>
      <c r="D149" s="498"/>
      <c r="E149" s="492"/>
      <c r="F149" s="492"/>
    </row>
    <row r="150" spans="1:6">
      <c r="A150" s="546"/>
      <c r="B150" s="547"/>
      <c r="C150" s="499"/>
      <c r="D150" s="499"/>
      <c r="E150" s="493"/>
      <c r="F150" s="493"/>
    </row>
    <row r="151" spans="1:6">
      <c r="A151" s="544" t="s">
        <v>574</v>
      </c>
      <c r="B151" s="545"/>
      <c r="C151" s="498"/>
      <c r="D151" s="498"/>
      <c r="E151" s="492"/>
      <c r="F151" s="492"/>
    </row>
    <row r="152" spans="1:6">
      <c r="A152" s="546"/>
      <c r="B152" s="547"/>
      <c r="C152" s="499"/>
      <c r="D152" s="499"/>
      <c r="E152" s="493"/>
      <c r="F152" s="493"/>
    </row>
    <row r="153" spans="1:6">
      <c r="A153" s="544" t="s">
        <v>575</v>
      </c>
      <c r="B153" s="545"/>
      <c r="C153" s="498"/>
      <c r="D153" s="498"/>
      <c r="E153" s="492"/>
      <c r="F153" s="492"/>
    </row>
    <row r="154" spans="1:6">
      <c r="A154" s="546"/>
      <c r="B154" s="547"/>
      <c r="C154" s="499"/>
      <c r="D154" s="499"/>
      <c r="E154" s="493"/>
      <c r="F154" s="493"/>
    </row>
    <row r="155" spans="1:6">
      <c r="A155" s="544" t="s">
        <v>211</v>
      </c>
      <c r="B155" s="545"/>
      <c r="C155" s="498"/>
      <c r="D155" s="498"/>
      <c r="E155" s="492"/>
      <c r="F155" s="492"/>
    </row>
    <row r="156" spans="1:6">
      <c r="A156" s="546"/>
      <c r="B156" s="547"/>
      <c r="C156" s="499"/>
      <c r="D156" s="499"/>
      <c r="E156" s="493"/>
      <c r="F156" s="493"/>
    </row>
    <row r="157" spans="1:6">
      <c r="A157" s="544" t="s">
        <v>212</v>
      </c>
      <c r="B157" s="545"/>
      <c r="C157" s="498"/>
      <c r="D157" s="498"/>
      <c r="E157" s="492"/>
      <c r="F157" s="492"/>
    </row>
    <row r="158" spans="1:6">
      <c r="A158" s="546"/>
      <c r="B158" s="547"/>
      <c r="C158" s="499"/>
      <c r="D158" s="499"/>
      <c r="E158" s="493"/>
      <c r="F158" s="493"/>
    </row>
    <row r="159" spans="1:6">
      <c r="A159" s="538" t="s">
        <v>308</v>
      </c>
      <c r="B159" s="539"/>
      <c r="C159" s="498"/>
      <c r="D159" s="498"/>
      <c r="E159" s="492"/>
      <c r="F159" s="492"/>
    </row>
    <row r="160" spans="1:6">
      <c r="A160" s="540"/>
      <c r="B160" s="541"/>
      <c r="C160" s="499"/>
      <c r="D160" s="499"/>
      <c r="E160" s="493"/>
      <c r="F160" s="493"/>
    </row>
    <row r="161" spans="1:6">
      <c r="A161" s="544" t="s">
        <v>213</v>
      </c>
      <c r="B161" s="545"/>
      <c r="C161" s="498"/>
      <c r="D161" s="498"/>
      <c r="E161" s="492"/>
      <c r="F161" s="492"/>
    </row>
    <row r="162" spans="1:6">
      <c r="A162" s="546"/>
      <c r="B162" s="547"/>
      <c r="C162" s="499"/>
      <c r="D162" s="499"/>
      <c r="E162" s="493"/>
      <c r="F162" s="493"/>
    </row>
    <row r="163" spans="1:6">
      <c r="A163" s="544" t="s">
        <v>214</v>
      </c>
      <c r="B163" s="545"/>
      <c r="C163" s="498"/>
      <c r="D163" s="498"/>
      <c r="E163" s="492"/>
      <c r="F163" s="492"/>
    </row>
    <row r="164" spans="1:6">
      <c r="A164" s="546"/>
      <c r="B164" s="547"/>
      <c r="C164" s="499"/>
      <c r="D164" s="499"/>
      <c r="E164" s="493"/>
      <c r="F164" s="493"/>
    </row>
    <row r="165" spans="1:6">
      <c r="A165" s="544" t="s">
        <v>89</v>
      </c>
      <c r="B165" s="545"/>
      <c r="C165" s="498"/>
      <c r="D165" s="498"/>
      <c r="E165" s="492"/>
      <c r="F165" s="492"/>
    </row>
    <row r="166" spans="1:6">
      <c r="A166" s="546"/>
      <c r="B166" s="547"/>
      <c r="C166" s="499"/>
      <c r="D166" s="499"/>
      <c r="E166" s="493"/>
      <c r="F166" s="493"/>
    </row>
    <row r="167" spans="1:6">
      <c r="A167" s="544" t="s">
        <v>90</v>
      </c>
      <c r="B167" s="545"/>
      <c r="C167" s="498"/>
      <c r="D167" s="498"/>
      <c r="E167" s="492"/>
      <c r="F167" s="492"/>
    </row>
    <row r="168" spans="1:6">
      <c r="A168" s="546"/>
      <c r="B168" s="547"/>
      <c r="C168" s="499"/>
      <c r="D168" s="499"/>
      <c r="E168" s="493"/>
      <c r="F168" s="493"/>
    </row>
    <row r="169" spans="1:6">
      <c r="A169" s="544" t="s">
        <v>91</v>
      </c>
      <c r="B169" s="545"/>
      <c r="C169" s="498"/>
      <c r="D169" s="498"/>
      <c r="E169" s="492"/>
      <c r="F169" s="492"/>
    </row>
    <row r="170" spans="1:6" ht="20.25" customHeight="1">
      <c r="A170" s="546"/>
      <c r="B170" s="547"/>
      <c r="C170" s="499"/>
      <c r="D170" s="499"/>
      <c r="E170" s="493"/>
      <c r="F170" s="493"/>
    </row>
    <row r="171" spans="1:6">
      <c r="A171" s="538" t="s">
        <v>92</v>
      </c>
      <c r="B171" s="539"/>
      <c r="C171" s="498"/>
      <c r="D171" s="498"/>
      <c r="E171" s="492"/>
      <c r="F171" s="492"/>
    </row>
    <row r="172" spans="1:6">
      <c r="A172" s="540"/>
      <c r="B172" s="541"/>
      <c r="C172" s="499"/>
      <c r="D172" s="499"/>
      <c r="E172" s="493"/>
      <c r="F172" s="493"/>
    </row>
    <row r="173" spans="1:6" ht="13.5" thickBot="1">
      <c r="A173" s="178" t="s">
        <v>376</v>
      </c>
      <c r="B173" s="179"/>
      <c r="C173" s="76">
        <f>COUNTA(C146:C172)</f>
        <v>0</v>
      </c>
      <c r="D173" s="76">
        <f>COUNTA(D146:D172)</f>
        <v>0</v>
      </c>
      <c r="E173" s="180"/>
      <c r="F173" s="181"/>
    </row>
    <row r="174" spans="1:6" s="97" customFormat="1" ht="13.5" thickTop="1">
      <c r="A174" s="98"/>
      <c r="B174" s="99"/>
      <c r="C174" s="100"/>
      <c r="D174" s="100"/>
      <c r="E174" s="100"/>
      <c r="F174" s="100"/>
    </row>
    <row r="175" spans="1:6" s="97" customFormat="1">
      <c r="A175" s="98"/>
      <c r="B175" s="99"/>
      <c r="C175" s="100"/>
      <c r="D175" s="100"/>
      <c r="E175" s="100"/>
      <c r="F175" s="100"/>
    </row>
    <row r="176" spans="1:6">
      <c r="B176" s="28" t="s">
        <v>424</v>
      </c>
    </row>
    <row r="177" spans="1:7">
      <c r="B177" s="28"/>
    </row>
    <row r="178" spans="1:7">
      <c r="B178" s="28"/>
    </row>
    <row r="179" spans="1:7">
      <c r="A179" s="291"/>
      <c r="B179" s="292"/>
      <c r="C179" s="94"/>
      <c r="D179" s="207"/>
      <c r="E179" s="207"/>
      <c r="F179" s="293"/>
    </row>
    <row r="180" spans="1:7" s="45" customFormat="1">
      <c r="A180" s="44"/>
      <c r="B180" s="44"/>
      <c r="C180"/>
      <c r="F180" s="44"/>
    </row>
    <row r="181" spans="1:7" s="45" customFormat="1">
      <c r="A181" s="2" t="s">
        <v>425</v>
      </c>
      <c r="B181" s="2"/>
      <c r="C181" s="2"/>
      <c r="D181" s="2">
        <f>+'4 Critical Functions'!B18</f>
        <v>0</v>
      </c>
      <c r="G181" s="44"/>
    </row>
    <row r="182" spans="1:7" s="45" customFormat="1" ht="6" customHeight="1" thickBot="1">
      <c r="A182" s="20"/>
      <c r="B182" s="2"/>
      <c r="C182" s="2"/>
      <c r="D182" s="2"/>
      <c r="E182"/>
      <c r="F182"/>
      <c r="G182" s="44"/>
    </row>
    <row r="183" spans="1:7" s="45" customFormat="1" ht="13.5" thickTop="1">
      <c r="A183" s="175" t="s">
        <v>286</v>
      </c>
      <c r="B183" s="176"/>
      <c r="C183" s="176"/>
      <c r="D183" s="176"/>
      <c r="E183" s="176"/>
      <c r="F183" s="177"/>
    </row>
    <row r="184" spans="1:7" s="45" customFormat="1">
      <c r="A184" s="528"/>
      <c r="B184" s="529"/>
      <c r="C184" s="529"/>
      <c r="D184" s="529"/>
      <c r="E184" s="529"/>
      <c r="F184" s="530"/>
    </row>
    <row r="185" spans="1:7" s="45" customFormat="1">
      <c r="A185" s="528"/>
      <c r="B185" s="529"/>
      <c r="C185" s="529"/>
      <c r="D185" s="529"/>
      <c r="E185" s="529"/>
      <c r="F185" s="530"/>
    </row>
    <row r="186" spans="1:7" s="45" customFormat="1" ht="13.5" thickBot="1">
      <c r="A186" s="531"/>
      <c r="B186" s="532"/>
      <c r="C186" s="532"/>
      <c r="D186" s="532"/>
      <c r="E186" s="532"/>
      <c r="F186" s="533"/>
    </row>
    <row r="187" spans="1:7" s="45" customFormat="1" ht="13.5" thickTop="1">
      <c r="A187" s="187" t="s">
        <v>285</v>
      </c>
      <c r="B187" s="173"/>
      <c r="C187" s="173"/>
      <c r="D187" s="173"/>
      <c r="E187" s="173"/>
      <c r="F187" s="184"/>
    </row>
    <row r="188" spans="1:7" s="45" customFormat="1">
      <c r="A188" s="47"/>
      <c r="B188" s="48" t="s">
        <v>284</v>
      </c>
      <c r="C188" s="48"/>
      <c r="D188" s="49"/>
      <c r="E188" s="49"/>
      <c r="F188" s="67"/>
    </row>
    <row r="189" spans="1:7" s="45" customFormat="1" ht="20.100000000000001" customHeight="1">
      <c r="A189" s="78" t="s">
        <v>247</v>
      </c>
      <c r="B189" s="536"/>
      <c r="C189" s="536"/>
      <c r="D189" s="536"/>
      <c r="E189" s="536"/>
      <c r="F189" s="537"/>
    </row>
    <row r="190" spans="1:7" s="45" customFormat="1" ht="20.100000000000001" customHeight="1">
      <c r="A190" s="78" t="s">
        <v>248</v>
      </c>
      <c r="B190" s="536"/>
      <c r="C190" s="536"/>
      <c r="D190" s="536"/>
      <c r="E190" s="536"/>
      <c r="F190" s="537"/>
    </row>
    <row r="191" spans="1:7" s="45" customFormat="1" ht="20.100000000000001" customHeight="1">
      <c r="A191" s="78" t="s">
        <v>249</v>
      </c>
      <c r="B191" s="542"/>
      <c r="C191" s="542"/>
      <c r="D191" s="542"/>
      <c r="E191" s="542"/>
      <c r="F191" s="543"/>
    </row>
    <row r="192" spans="1:7" s="45" customFormat="1" ht="20.100000000000001" customHeight="1">
      <c r="A192" s="78" t="s">
        <v>250</v>
      </c>
      <c r="B192" s="542"/>
      <c r="C192" s="542"/>
      <c r="D192" s="542"/>
      <c r="E192" s="542"/>
      <c r="F192" s="543"/>
    </row>
    <row r="193" spans="1:6" s="45" customFormat="1" ht="6" customHeight="1" thickBot="1">
      <c r="A193" s="47"/>
      <c r="B193" s="48"/>
      <c r="C193" s="48"/>
      <c r="D193" s="49"/>
      <c r="E193" s="49"/>
      <c r="F193" s="67"/>
    </row>
    <row r="194" spans="1:6" s="45" customFormat="1" ht="13.5" thickTop="1">
      <c r="A194" s="188"/>
      <c r="B194" s="174"/>
      <c r="C194" s="174"/>
      <c r="D194" s="173"/>
      <c r="E194" s="173"/>
      <c r="F194" s="184"/>
    </row>
    <row r="195" spans="1:6" s="45" customFormat="1">
      <c r="A195" s="79" t="s">
        <v>303</v>
      </c>
      <c r="B195" s="49"/>
      <c r="C195" s="49"/>
      <c r="D195" s="49"/>
      <c r="E195" s="49"/>
      <c r="F195" s="67"/>
    </row>
    <row r="196" spans="1:6" s="45" customFormat="1">
      <c r="A196" s="47"/>
      <c r="B196" s="409" t="s">
        <v>414</v>
      </c>
      <c r="C196" s="410"/>
      <c r="D196" s="409"/>
      <c r="E196" s="409"/>
      <c r="F196" s="411"/>
    </row>
    <row r="197" spans="1:6" s="45" customFormat="1">
      <c r="A197" s="50"/>
      <c r="B197" s="51"/>
      <c r="C197" s="51"/>
      <c r="D197" s="46"/>
      <c r="E197" s="46"/>
      <c r="F197" s="59"/>
    </row>
    <row r="198" spans="1:6" s="45" customFormat="1">
      <c r="A198" s="11"/>
      <c r="B198" s="12"/>
      <c r="C198" s="13" t="s">
        <v>305</v>
      </c>
      <c r="D198" s="14"/>
      <c r="E198" s="11" t="s">
        <v>310</v>
      </c>
      <c r="F198" s="12"/>
    </row>
    <row r="199" spans="1:6" s="45" customFormat="1">
      <c r="A199" s="16"/>
      <c r="B199" s="74" t="s">
        <v>299</v>
      </c>
      <c r="C199" s="75" t="s">
        <v>300</v>
      </c>
      <c r="D199" s="76" t="s">
        <v>301</v>
      </c>
      <c r="E199" s="77" t="s">
        <v>311</v>
      </c>
      <c r="F199" s="64"/>
    </row>
    <row r="200" spans="1:6" s="45" customFormat="1" ht="14.1" customHeight="1">
      <c r="A200" s="54"/>
      <c r="B200" s="72" t="s">
        <v>287</v>
      </c>
      <c r="C200" s="415"/>
      <c r="D200" s="415"/>
      <c r="E200" s="526"/>
      <c r="F200" s="527"/>
    </row>
    <row r="201" spans="1:6" s="45" customFormat="1" ht="14.1" customHeight="1">
      <c r="A201" s="55"/>
      <c r="B201" s="73" t="s">
        <v>288</v>
      </c>
      <c r="C201" s="416"/>
      <c r="D201" s="416"/>
      <c r="E201" s="507"/>
      <c r="F201" s="509"/>
    </row>
    <row r="202" spans="1:6" ht="14.1" customHeight="1">
      <c r="A202" s="55"/>
      <c r="B202" s="73" t="s">
        <v>289</v>
      </c>
      <c r="C202" s="416"/>
      <c r="D202" s="416"/>
      <c r="E202" s="507"/>
      <c r="F202" s="509"/>
    </row>
    <row r="203" spans="1:6" ht="14.1" customHeight="1">
      <c r="A203" s="55"/>
      <c r="B203" s="73" t="s">
        <v>290</v>
      </c>
      <c r="C203" s="416"/>
      <c r="D203" s="416"/>
      <c r="E203" s="507"/>
      <c r="F203" s="509"/>
    </row>
    <row r="204" spans="1:6" ht="14.1" customHeight="1">
      <c r="A204" s="55"/>
      <c r="B204" s="73" t="s">
        <v>291</v>
      </c>
      <c r="C204" s="416"/>
      <c r="D204" s="416"/>
      <c r="E204" s="507"/>
      <c r="F204" s="509"/>
    </row>
    <row r="205" spans="1:6" ht="14.1" customHeight="1">
      <c r="A205" s="55"/>
      <c r="B205" s="73" t="s">
        <v>292</v>
      </c>
      <c r="C205" s="416"/>
      <c r="D205" s="416"/>
      <c r="E205" s="507"/>
      <c r="F205" s="509"/>
    </row>
    <row r="206" spans="1:6" ht="14.1" customHeight="1">
      <c r="A206" s="55"/>
      <c r="B206" s="73" t="s">
        <v>293</v>
      </c>
      <c r="C206" s="416"/>
      <c r="D206" s="416"/>
      <c r="E206" s="507"/>
      <c r="F206" s="509"/>
    </row>
    <row r="207" spans="1:6" ht="14.1" customHeight="1">
      <c r="A207" s="55"/>
      <c r="B207" s="73" t="s">
        <v>294</v>
      </c>
      <c r="C207" s="416"/>
      <c r="D207" s="416"/>
      <c r="E207" s="507"/>
      <c r="F207" s="509"/>
    </row>
    <row r="208" spans="1:6" ht="14.1" customHeight="1">
      <c r="A208" s="55"/>
      <c r="B208" s="73" t="s">
        <v>295</v>
      </c>
      <c r="C208" s="416"/>
      <c r="D208" s="416"/>
      <c r="E208" s="507"/>
      <c r="F208" s="509"/>
    </row>
    <row r="209" spans="1:6" ht="14.1" customHeight="1">
      <c r="A209" s="55"/>
      <c r="B209" s="73" t="s">
        <v>296</v>
      </c>
      <c r="C209" s="416"/>
      <c r="D209" s="416"/>
      <c r="E209" s="507"/>
      <c r="F209" s="509"/>
    </row>
    <row r="210" spans="1:6" ht="14.1" customHeight="1">
      <c r="A210" s="55"/>
      <c r="B210" s="73" t="s">
        <v>297</v>
      </c>
      <c r="C210" s="416"/>
      <c r="D210" s="416"/>
      <c r="E210" s="507"/>
      <c r="F210" s="509"/>
    </row>
    <row r="211" spans="1:6" ht="14.1" customHeight="1">
      <c r="A211" s="55"/>
      <c r="B211" s="73" t="s">
        <v>298</v>
      </c>
      <c r="C211" s="417"/>
      <c r="D211" s="417"/>
      <c r="E211" s="507"/>
      <c r="F211" s="509"/>
    </row>
    <row r="212" spans="1:6" ht="13.5" thickBot="1">
      <c r="A212" s="178" t="s">
        <v>371</v>
      </c>
      <c r="B212" s="179"/>
      <c r="C212" s="76">
        <f>COUNTA(C200:C211)</f>
        <v>0</v>
      </c>
      <c r="D212" s="76">
        <f>COUNTA(D200:D211)</f>
        <v>0</v>
      </c>
      <c r="E212" s="180"/>
      <c r="F212" s="181"/>
    </row>
    <row r="213" spans="1:6" ht="13.5" thickTop="1">
      <c r="A213" s="182"/>
      <c r="B213" s="183"/>
      <c r="C213" s="173"/>
      <c r="D213" s="173"/>
      <c r="E213" s="173"/>
      <c r="F213" s="184"/>
    </row>
    <row r="214" spans="1:6">
      <c r="A214" s="22" t="s">
        <v>302</v>
      </c>
      <c r="B214" s="48"/>
      <c r="C214" s="48"/>
      <c r="D214" s="49"/>
      <c r="E214" s="49"/>
      <c r="F214" s="67"/>
    </row>
    <row r="215" spans="1:6">
      <c r="A215" s="518" t="s">
        <v>416</v>
      </c>
      <c r="B215" s="519"/>
      <c r="C215" s="519"/>
      <c r="D215" s="519"/>
      <c r="E215" s="519"/>
      <c r="F215" s="520"/>
    </row>
    <row r="216" spans="1:6" ht="20.100000000000001" customHeight="1">
      <c r="A216" s="504" t="s">
        <v>247</v>
      </c>
      <c r="B216" s="505"/>
      <c r="C216" s="505"/>
      <c r="D216" s="505"/>
      <c r="E216" s="505"/>
      <c r="F216" s="506"/>
    </row>
    <row r="217" spans="1:6" ht="20.100000000000001" customHeight="1">
      <c r="A217" s="507" t="s">
        <v>248</v>
      </c>
      <c r="B217" s="508"/>
      <c r="C217" s="508"/>
      <c r="D217" s="508"/>
      <c r="E217" s="508"/>
      <c r="F217" s="509"/>
    </row>
    <row r="218" spans="1:6" ht="20.100000000000001" customHeight="1">
      <c r="A218" s="510" t="s">
        <v>249</v>
      </c>
      <c r="B218" s="511"/>
      <c r="C218" s="511"/>
      <c r="D218" s="511"/>
      <c r="E218" s="511"/>
      <c r="F218" s="512"/>
    </row>
    <row r="219" spans="1:6" ht="16.5" customHeight="1">
      <c r="A219" s="548" t="s">
        <v>415</v>
      </c>
      <c r="B219" s="549"/>
      <c r="C219" s="549"/>
      <c r="D219" s="549"/>
      <c r="E219" s="549"/>
      <c r="F219" s="550"/>
    </row>
    <row r="220" spans="1:6" ht="20.100000000000001" customHeight="1">
      <c r="A220" s="504" t="s">
        <v>247</v>
      </c>
      <c r="B220" s="505"/>
      <c r="C220" s="505"/>
      <c r="D220" s="505"/>
      <c r="E220" s="505"/>
      <c r="F220" s="506"/>
    </row>
    <row r="221" spans="1:6" ht="20.100000000000001" customHeight="1">
      <c r="A221" s="507" t="s">
        <v>248</v>
      </c>
      <c r="B221" s="508"/>
      <c r="C221" s="508"/>
      <c r="D221" s="508"/>
      <c r="E221" s="508"/>
      <c r="F221" s="509"/>
    </row>
    <row r="222" spans="1:6" ht="20.100000000000001" customHeight="1">
      <c r="A222" s="510" t="s">
        <v>249</v>
      </c>
      <c r="B222" s="511"/>
      <c r="C222" s="511"/>
      <c r="D222" s="511"/>
      <c r="E222" s="511"/>
      <c r="F222" s="512"/>
    </row>
    <row r="223" spans="1:6" ht="20.100000000000001" customHeight="1">
      <c r="A223" s="290"/>
      <c r="B223" s="290"/>
      <c r="C223" s="290"/>
      <c r="D223" s="290"/>
      <c r="E223" s="290"/>
      <c r="F223" s="290"/>
    </row>
    <row r="224" spans="1:6" ht="20.100000000000001" customHeight="1">
      <c r="A224" s="290"/>
      <c r="B224" s="290"/>
      <c r="C224" s="290"/>
      <c r="D224" s="290"/>
      <c r="E224" s="290"/>
      <c r="F224" s="290"/>
    </row>
    <row r="225" spans="1:6" ht="20.100000000000001" customHeight="1">
      <c r="A225" s="290"/>
      <c r="B225" s="290"/>
      <c r="C225" s="290"/>
      <c r="D225" s="290"/>
      <c r="E225" s="290"/>
      <c r="F225" s="290"/>
    </row>
    <row r="226" spans="1:6">
      <c r="A226" s="290"/>
      <c r="B226" s="290"/>
      <c r="C226" s="290"/>
      <c r="D226" s="290"/>
      <c r="E226" s="290"/>
      <c r="F226" s="290"/>
    </row>
    <row r="227" spans="1:6">
      <c r="A227" s="2" t="str">
        <f>+A181</f>
        <v>Critical/Special Function</v>
      </c>
      <c r="B227" s="45"/>
      <c r="C227" s="1" t="s">
        <v>377</v>
      </c>
      <c r="D227" s="2">
        <f>+D181</f>
        <v>0</v>
      </c>
      <c r="E227" s="45"/>
      <c r="F227" s="45"/>
    </row>
    <row r="228" spans="1:6" ht="16.5" thickBot="1">
      <c r="A228" s="20"/>
      <c r="B228" s="45"/>
      <c r="C228" s="45"/>
      <c r="D228" s="45"/>
      <c r="E228" s="45"/>
      <c r="F228" s="45"/>
    </row>
    <row r="229" spans="1:6" ht="13.5" thickTop="1">
      <c r="A229" s="187" t="s">
        <v>423</v>
      </c>
      <c r="B229" s="174"/>
      <c r="C229" s="173"/>
      <c r="D229" s="173"/>
      <c r="E229" s="173"/>
      <c r="F229" s="184"/>
    </row>
    <row r="230" spans="1:6">
      <c r="A230" s="52"/>
      <c r="B230" s="410" t="s">
        <v>577</v>
      </c>
      <c r="C230" s="409"/>
      <c r="D230" s="409"/>
      <c r="E230" s="409"/>
      <c r="F230" s="411"/>
    </row>
    <row r="231" spans="1:6" s="45" customFormat="1">
      <c r="A231" s="52"/>
      <c r="B231" s="410" t="s">
        <v>373</v>
      </c>
      <c r="C231" s="409"/>
      <c r="D231" s="409"/>
      <c r="E231" s="409"/>
      <c r="F231" s="411"/>
    </row>
    <row r="232" spans="1:6">
      <c r="A232" s="58"/>
      <c r="B232" s="51"/>
      <c r="C232" s="3"/>
      <c r="D232" s="46"/>
      <c r="E232" s="49"/>
      <c r="F232" s="67"/>
    </row>
    <row r="233" spans="1:6">
      <c r="A233" s="60"/>
      <c r="B233" s="61"/>
      <c r="C233" s="513"/>
      <c r="D233" s="514"/>
      <c r="E233" s="68" t="s">
        <v>282</v>
      </c>
      <c r="F233" s="471"/>
    </row>
    <row r="234" spans="1:6">
      <c r="A234" s="65" t="s">
        <v>374</v>
      </c>
      <c r="B234" s="66"/>
      <c r="C234" s="515"/>
      <c r="D234" s="516"/>
      <c r="E234" s="69" t="s">
        <v>304</v>
      </c>
      <c r="F234" s="517"/>
    </row>
    <row r="235" spans="1:6">
      <c r="A235" s="62" t="s">
        <v>375</v>
      </c>
      <c r="B235" s="63"/>
      <c r="C235" s="71" t="s">
        <v>300</v>
      </c>
      <c r="D235" s="18" t="s">
        <v>301</v>
      </c>
      <c r="E235" s="70" t="s">
        <v>283</v>
      </c>
      <c r="F235" s="186" t="s">
        <v>309</v>
      </c>
    </row>
    <row r="236" spans="1:6">
      <c r="A236" s="544" t="s">
        <v>306</v>
      </c>
      <c r="B236" s="545"/>
      <c r="C236" s="498"/>
      <c r="D236" s="498"/>
      <c r="E236" s="492"/>
      <c r="F236" s="492"/>
    </row>
    <row r="237" spans="1:6">
      <c r="A237" s="546"/>
      <c r="B237" s="547"/>
      <c r="C237" s="499"/>
      <c r="D237" s="499"/>
      <c r="E237" s="493"/>
      <c r="F237" s="493"/>
    </row>
    <row r="238" spans="1:6">
      <c r="A238" s="544" t="s">
        <v>307</v>
      </c>
      <c r="B238" s="545"/>
      <c r="C238" s="498"/>
      <c r="D238" s="498"/>
      <c r="E238" s="492"/>
      <c r="F238" s="492"/>
    </row>
    <row r="239" spans="1:6">
      <c r="A239" s="546"/>
      <c r="B239" s="547"/>
      <c r="C239" s="499"/>
      <c r="D239" s="499"/>
      <c r="E239" s="493"/>
      <c r="F239" s="493"/>
    </row>
    <row r="240" spans="1:6">
      <c r="A240" s="544" t="s">
        <v>573</v>
      </c>
      <c r="B240" s="545"/>
      <c r="C240" s="498"/>
      <c r="D240" s="498"/>
      <c r="E240" s="492"/>
      <c r="F240" s="492"/>
    </row>
    <row r="241" spans="1:6">
      <c r="A241" s="546"/>
      <c r="B241" s="547"/>
      <c r="C241" s="499"/>
      <c r="D241" s="499"/>
      <c r="E241" s="493"/>
      <c r="F241" s="493"/>
    </row>
    <row r="242" spans="1:6">
      <c r="A242" s="544" t="s">
        <v>574</v>
      </c>
      <c r="B242" s="545"/>
      <c r="C242" s="498"/>
      <c r="D242" s="498"/>
      <c r="E242" s="492"/>
      <c r="F242" s="492"/>
    </row>
    <row r="243" spans="1:6">
      <c r="A243" s="546"/>
      <c r="B243" s="547"/>
      <c r="C243" s="499"/>
      <c r="D243" s="499"/>
      <c r="E243" s="493"/>
      <c r="F243" s="493"/>
    </row>
    <row r="244" spans="1:6">
      <c r="A244" s="544" t="s">
        <v>575</v>
      </c>
      <c r="B244" s="545"/>
      <c r="C244" s="498"/>
      <c r="D244" s="498"/>
      <c r="E244" s="492"/>
      <c r="F244" s="492"/>
    </row>
    <row r="245" spans="1:6">
      <c r="A245" s="546"/>
      <c r="B245" s="547"/>
      <c r="C245" s="499"/>
      <c r="D245" s="499"/>
      <c r="E245" s="493"/>
      <c r="F245" s="493"/>
    </row>
    <row r="246" spans="1:6">
      <c r="A246" s="544" t="s">
        <v>211</v>
      </c>
      <c r="B246" s="545"/>
      <c r="C246" s="498"/>
      <c r="D246" s="498"/>
      <c r="E246" s="492"/>
      <c r="F246" s="492"/>
    </row>
    <row r="247" spans="1:6">
      <c r="A247" s="546"/>
      <c r="B247" s="547"/>
      <c r="C247" s="499"/>
      <c r="D247" s="499"/>
      <c r="E247" s="493"/>
      <c r="F247" s="493"/>
    </row>
    <row r="248" spans="1:6">
      <c r="A248" s="544" t="s">
        <v>212</v>
      </c>
      <c r="B248" s="545"/>
      <c r="C248" s="498"/>
      <c r="D248" s="498"/>
      <c r="E248" s="492"/>
      <c r="F248" s="492"/>
    </row>
    <row r="249" spans="1:6">
      <c r="A249" s="546"/>
      <c r="B249" s="547"/>
      <c r="C249" s="499"/>
      <c r="D249" s="499"/>
      <c r="E249" s="493"/>
      <c r="F249" s="493"/>
    </row>
    <row r="250" spans="1:6">
      <c r="A250" s="538" t="s">
        <v>308</v>
      </c>
      <c r="B250" s="539"/>
      <c r="C250" s="498"/>
      <c r="D250" s="498"/>
      <c r="E250" s="492"/>
      <c r="F250" s="492"/>
    </row>
    <row r="251" spans="1:6">
      <c r="A251" s="540"/>
      <c r="B251" s="541"/>
      <c r="C251" s="499"/>
      <c r="D251" s="499"/>
      <c r="E251" s="493"/>
      <c r="F251" s="493"/>
    </row>
    <row r="252" spans="1:6">
      <c r="A252" s="544" t="s">
        <v>213</v>
      </c>
      <c r="B252" s="545"/>
      <c r="C252" s="498"/>
      <c r="D252" s="498"/>
      <c r="E252" s="492"/>
      <c r="F252" s="492"/>
    </row>
    <row r="253" spans="1:6">
      <c r="A253" s="546"/>
      <c r="B253" s="547"/>
      <c r="C253" s="499"/>
      <c r="D253" s="499"/>
      <c r="E253" s="493"/>
      <c r="F253" s="493"/>
    </row>
    <row r="254" spans="1:6">
      <c r="A254" s="544" t="s">
        <v>214</v>
      </c>
      <c r="B254" s="545"/>
      <c r="C254" s="498"/>
      <c r="D254" s="498"/>
      <c r="E254" s="492"/>
      <c r="F254" s="492"/>
    </row>
    <row r="255" spans="1:6">
      <c r="A255" s="546"/>
      <c r="B255" s="547"/>
      <c r="C255" s="499"/>
      <c r="D255" s="499"/>
      <c r="E255" s="493"/>
      <c r="F255" s="493"/>
    </row>
    <row r="256" spans="1:6">
      <c r="A256" s="544" t="s">
        <v>89</v>
      </c>
      <c r="B256" s="545"/>
      <c r="C256" s="498"/>
      <c r="D256" s="498"/>
      <c r="E256" s="492"/>
      <c r="F256" s="492"/>
    </row>
    <row r="257" spans="1:6">
      <c r="A257" s="546"/>
      <c r="B257" s="547"/>
      <c r="C257" s="499"/>
      <c r="D257" s="499"/>
      <c r="E257" s="493"/>
      <c r="F257" s="493"/>
    </row>
    <row r="258" spans="1:6">
      <c r="A258" s="544" t="s">
        <v>90</v>
      </c>
      <c r="B258" s="545"/>
      <c r="C258" s="498"/>
      <c r="D258" s="498"/>
      <c r="E258" s="492"/>
      <c r="F258" s="492"/>
    </row>
    <row r="259" spans="1:6">
      <c r="A259" s="546"/>
      <c r="B259" s="547"/>
      <c r="C259" s="499"/>
      <c r="D259" s="499"/>
      <c r="E259" s="493"/>
      <c r="F259" s="493"/>
    </row>
    <row r="260" spans="1:6">
      <c r="A260" s="544" t="s">
        <v>91</v>
      </c>
      <c r="B260" s="545"/>
      <c r="C260" s="498"/>
      <c r="D260" s="498"/>
      <c r="E260" s="492"/>
      <c r="F260" s="492"/>
    </row>
    <row r="261" spans="1:6" ht="21" customHeight="1">
      <c r="A261" s="546"/>
      <c r="B261" s="547"/>
      <c r="C261" s="499"/>
      <c r="D261" s="499"/>
      <c r="E261" s="493"/>
      <c r="F261" s="493"/>
    </row>
    <row r="262" spans="1:6">
      <c r="A262" s="538" t="s">
        <v>92</v>
      </c>
      <c r="B262" s="539"/>
      <c r="C262" s="498"/>
      <c r="D262" s="498"/>
      <c r="E262" s="492"/>
      <c r="F262" s="492"/>
    </row>
    <row r="263" spans="1:6">
      <c r="A263" s="540"/>
      <c r="B263" s="541"/>
      <c r="C263" s="499"/>
      <c r="D263" s="499"/>
      <c r="E263" s="493"/>
      <c r="F263" s="493"/>
    </row>
    <row r="264" spans="1:6" ht="13.5" thickBot="1">
      <c r="A264" s="178" t="s">
        <v>376</v>
      </c>
      <c r="B264" s="179"/>
      <c r="C264" s="76">
        <f>COUNTA(C237:C263)</f>
        <v>0</v>
      </c>
      <c r="D264" s="76">
        <f>COUNTA(D237:D263)</f>
        <v>0</v>
      </c>
      <c r="E264" s="180"/>
      <c r="F264" s="181"/>
    </row>
    <row r="265" spans="1:6" ht="13.5" thickTop="1">
      <c r="A265" s="98"/>
      <c r="B265" s="99"/>
      <c r="C265" s="100"/>
      <c r="D265" s="100"/>
      <c r="E265" s="100"/>
      <c r="F265" s="100"/>
    </row>
    <row r="266" spans="1:6">
      <c r="A266" s="98"/>
      <c r="B266" s="99"/>
      <c r="C266" s="100"/>
      <c r="D266" s="100"/>
      <c r="E266" s="100"/>
      <c r="F266" s="100"/>
    </row>
    <row r="267" spans="1:6">
      <c r="B267" s="28" t="s">
        <v>426</v>
      </c>
    </row>
    <row r="268" spans="1:6">
      <c r="B268" s="28"/>
    </row>
    <row r="269" spans="1:6">
      <c r="B269" s="28"/>
    </row>
    <row r="270" spans="1:6">
      <c r="B270" s="28"/>
    </row>
    <row r="271" spans="1:6">
      <c r="B271" s="28"/>
    </row>
    <row r="272" spans="1:6">
      <c r="A272" s="291"/>
      <c r="B272" s="292"/>
      <c r="C272" s="94"/>
      <c r="D272" s="207"/>
      <c r="E272" s="207"/>
      <c r="F272" s="293"/>
    </row>
    <row r="273" spans="1:6">
      <c r="A273" s="44"/>
      <c r="B273" s="44"/>
      <c r="D273" s="45"/>
      <c r="E273" s="45"/>
      <c r="F273" s="44"/>
    </row>
    <row r="274" spans="1:6" s="45" customFormat="1">
      <c r="A274" s="2" t="s">
        <v>421</v>
      </c>
      <c r="B274" s="2"/>
      <c r="C274" s="2"/>
      <c r="D274" s="2">
        <f>+'4 Critical Functions'!B19</f>
        <v>0</v>
      </c>
    </row>
    <row r="275" spans="1:6" ht="16.5" thickBot="1">
      <c r="A275" s="20"/>
      <c r="B275" s="2"/>
      <c r="C275" s="2"/>
      <c r="D275" s="2"/>
    </row>
    <row r="276" spans="1:6" ht="13.5" thickTop="1">
      <c r="A276" s="175" t="s">
        <v>286</v>
      </c>
      <c r="B276" s="176"/>
      <c r="C276" s="176"/>
      <c r="D276" s="176"/>
      <c r="E276" s="176"/>
      <c r="F276" s="177"/>
    </row>
    <row r="277" spans="1:6">
      <c r="A277" s="528"/>
      <c r="B277" s="529"/>
      <c r="C277" s="529"/>
      <c r="D277" s="529"/>
      <c r="E277" s="529"/>
      <c r="F277" s="530"/>
    </row>
    <row r="278" spans="1:6">
      <c r="A278" s="528"/>
      <c r="B278" s="529"/>
      <c r="C278" s="529"/>
      <c r="D278" s="529"/>
      <c r="E278" s="529"/>
      <c r="F278" s="530"/>
    </row>
    <row r="279" spans="1:6" ht="13.5" thickBot="1">
      <c r="A279" s="531"/>
      <c r="B279" s="532"/>
      <c r="C279" s="532"/>
      <c r="D279" s="532"/>
      <c r="E279" s="532"/>
      <c r="F279" s="533"/>
    </row>
    <row r="280" spans="1:6" ht="13.5" thickTop="1">
      <c r="A280" s="187" t="s">
        <v>285</v>
      </c>
      <c r="B280" s="173"/>
      <c r="C280" s="173"/>
      <c r="D280" s="173"/>
      <c r="E280" s="173"/>
      <c r="F280" s="184"/>
    </row>
    <row r="281" spans="1:6">
      <c r="A281" s="47"/>
      <c r="B281" s="48" t="s">
        <v>284</v>
      </c>
      <c r="C281" s="48"/>
      <c r="D281" s="49"/>
      <c r="E281" s="49"/>
      <c r="F281" s="67"/>
    </row>
    <row r="282" spans="1:6" ht="20.100000000000001" customHeight="1">
      <c r="A282" s="78" t="s">
        <v>247</v>
      </c>
      <c r="B282" s="536"/>
      <c r="C282" s="536"/>
      <c r="D282" s="536"/>
      <c r="E282" s="536"/>
      <c r="F282" s="537"/>
    </row>
    <row r="283" spans="1:6" ht="20.100000000000001" customHeight="1">
      <c r="A283" s="78" t="s">
        <v>248</v>
      </c>
      <c r="B283" s="536"/>
      <c r="C283" s="536"/>
      <c r="D283" s="536"/>
      <c r="E283" s="536"/>
      <c r="F283" s="537"/>
    </row>
    <row r="284" spans="1:6" ht="20.100000000000001" customHeight="1">
      <c r="A284" s="78" t="s">
        <v>249</v>
      </c>
      <c r="B284" s="542"/>
      <c r="C284" s="542"/>
      <c r="D284" s="542"/>
      <c r="E284" s="542"/>
      <c r="F284" s="543"/>
    </row>
    <row r="285" spans="1:6" ht="20.100000000000001" customHeight="1">
      <c r="A285" s="78" t="s">
        <v>250</v>
      </c>
      <c r="B285" s="542"/>
      <c r="C285" s="542"/>
      <c r="D285" s="542"/>
      <c r="E285" s="542"/>
      <c r="F285" s="543"/>
    </row>
    <row r="286" spans="1:6" ht="5.25" customHeight="1" thickBot="1">
      <c r="A286" s="47"/>
      <c r="B286" s="48"/>
      <c r="C286" s="48"/>
      <c r="D286" s="49"/>
      <c r="E286" s="49"/>
      <c r="F286" s="67"/>
    </row>
    <row r="287" spans="1:6" ht="13.5" thickTop="1">
      <c r="A287" s="188"/>
      <c r="B287" s="174"/>
      <c r="C287" s="174"/>
      <c r="D287" s="173"/>
      <c r="E287" s="173"/>
      <c r="F287" s="184"/>
    </row>
    <row r="288" spans="1:6">
      <c r="A288" s="79" t="s">
        <v>303</v>
      </c>
      <c r="B288" s="49"/>
      <c r="C288" s="49"/>
      <c r="D288" s="49"/>
      <c r="E288" s="49"/>
      <c r="F288" s="67"/>
    </row>
    <row r="289" spans="1:6">
      <c r="A289" s="47"/>
      <c r="B289" s="409" t="s">
        <v>414</v>
      </c>
      <c r="C289" s="410"/>
      <c r="D289" s="409"/>
      <c r="E289" s="409"/>
      <c r="F289" s="411"/>
    </row>
    <row r="290" spans="1:6">
      <c r="A290" s="50"/>
      <c r="B290" s="412"/>
      <c r="C290" s="412"/>
      <c r="D290" s="413"/>
      <c r="E290" s="413"/>
      <c r="F290" s="414"/>
    </row>
    <row r="291" spans="1:6">
      <c r="A291" s="11"/>
      <c r="B291" s="12"/>
      <c r="C291" s="13" t="s">
        <v>305</v>
      </c>
      <c r="D291" s="14"/>
      <c r="E291" s="11" t="s">
        <v>310</v>
      </c>
      <c r="F291" s="12"/>
    </row>
    <row r="292" spans="1:6">
      <c r="A292" s="16"/>
      <c r="B292" s="74" t="s">
        <v>299</v>
      </c>
      <c r="C292" s="75" t="s">
        <v>300</v>
      </c>
      <c r="D292" s="76" t="s">
        <v>301</v>
      </c>
      <c r="E292" s="77" t="s">
        <v>311</v>
      </c>
      <c r="F292" s="64"/>
    </row>
    <row r="293" spans="1:6" ht="14.1" customHeight="1">
      <c r="A293" s="54"/>
      <c r="B293" s="72" t="s">
        <v>287</v>
      </c>
      <c r="C293" s="415"/>
      <c r="D293" s="415"/>
      <c r="E293" s="526"/>
      <c r="F293" s="527"/>
    </row>
    <row r="294" spans="1:6" ht="14.1" customHeight="1">
      <c r="A294" s="55"/>
      <c r="B294" s="73" t="s">
        <v>288</v>
      </c>
      <c r="C294" s="416"/>
      <c r="D294" s="416"/>
      <c r="E294" s="507"/>
      <c r="F294" s="509"/>
    </row>
    <row r="295" spans="1:6" ht="14.1" customHeight="1">
      <c r="A295" s="55"/>
      <c r="B295" s="73" t="s">
        <v>289</v>
      </c>
      <c r="C295" s="416"/>
      <c r="D295" s="416"/>
      <c r="E295" s="507"/>
      <c r="F295" s="509"/>
    </row>
    <row r="296" spans="1:6" ht="14.1" customHeight="1">
      <c r="A296" s="55"/>
      <c r="B296" s="73" t="s">
        <v>290</v>
      </c>
      <c r="C296" s="416"/>
      <c r="D296" s="416"/>
      <c r="E296" s="507"/>
      <c r="F296" s="509"/>
    </row>
    <row r="297" spans="1:6" ht="14.1" customHeight="1">
      <c r="A297" s="55"/>
      <c r="B297" s="73" t="s">
        <v>291</v>
      </c>
      <c r="C297" s="416"/>
      <c r="D297" s="416"/>
      <c r="E297" s="507"/>
      <c r="F297" s="509"/>
    </row>
    <row r="298" spans="1:6" ht="14.1" customHeight="1">
      <c r="A298" s="55"/>
      <c r="B298" s="73" t="s">
        <v>292</v>
      </c>
      <c r="C298" s="416"/>
      <c r="D298" s="416"/>
      <c r="E298" s="507"/>
      <c r="F298" s="509"/>
    </row>
    <row r="299" spans="1:6" ht="14.1" customHeight="1">
      <c r="A299" s="55"/>
      <c r="B299" s="73" t="s">
        <v>293</v>
      </c>
      <c r="C299" s="416"/>
      <c r="D299" s="416"/>
      <c r="E299" s="507"/>
      <c r="F299" s="509"/>
    </row>
    <row r="300" spans="1:6" ht="14.1" customHeight="1">
      <c r="A300" s="55"/>
      <c r="B300" s="73" t="s">
        <v>294</v>
      </c>
      <c r="C300" s="416"/>
      <c r="D300" s="416"/>
      <c r="E300" s="507"/>
      <c r="F300" s="509"/>
    </row>
    <row r="301" spans="1:6" ht="14.1" customHeight="1">
      <c r="A301" s="55"/>
      <c r="B301" s="73" t="s">
        <v>295</v>
      </c>
      <c r="C301" s="416"/>
      <c r="D301" s="416"/>
      <c r="E301" s="507"/>
      <c r="F301" s="509"/>
    </row>
    <row r="302" spans="1:6" ht="14.1" customHeight="1">
      <c r="A302" s="55"/>
      <c r="B302" s="73" t="s">
        <v>296</v>
      </c>
      <c r="C302" s="416"/>
      <c r="D302" s="416"/>
      <c r="E302" s="507"/>
      <c r="F302" s="509"/>
    </row>
    <row r="303" spans="1:6" ht="14.1" customHeight="1">
      <c r="A303" s="55"/>
      <c r="B303" s="73" t="s">
        <v>297</v>
      </c>
      <c r="C303" s="416"/>
      <c r="D303" s="416"/>
      <c r="E303" s="507"/>
      <c r="F303" s="509"/>
    </row>
    <row r="304" spans="1:6" ht="14.1" customHeight="1">
      <c r="A304" s="55"/>
      <c r="B304" s="73" t="s">
        <v>298</v>
      </c>
      <c r="C304" s="417"/>
      <c r="D304" s="417"/>
      <c r="E304" s="507"/>
      <c r="F304" s="509"/>
    </row>
    <row r="305" spans="1:6" ht="13.5" thickBot="1">
      <c r="A305" s="178" t="s">
        <v>371</v>
      </c>
      <c r="B305" s="179"/>
      <c r="C305" s="76">
        <f>COUNTA(C293:C304)</f>
        <v>0</v>
      </c>
      <c r="D305" s="76">
        <f>COUNTA(D293:D304)</f>
        <v>0</v>
      </c>
      <c r="E305" s="180"/>
      <c r="F305" s="181"/>
    </row>
    <row r="306" spans="1:6" ht="13.5" thickTop="1">
      <c r="A306" s="182"/>
      <c r="B306" s="183"/>
      <c r="C306" s="173"/>
      <c r="D306" s="173"/>
      <c r="E306" s="173"/>
      <c r="F306" s="184"/>
    </row>
    <row r="307" spans="1:6">
      <c r="A307" s="22" t="s">
        <v>302</v>
      </c>
      <c r="B307" s="48"/>
      <c r="C307" s="48"/>
      <c r="D307" s="49"/>
      <c r="E307" s="49"/>
      <c r="F307" s="67"/>
    </row>
    <row r="308" spans="1:6">
      <c r="A308" s="518" t="s">
        <v>416</v>
      </c>
      <c r="B308" s="519"/>
      <c r="C308" s="519"/>
      <c r="D308" s="519"/>
      <c r="E308" s="519"/>
      <c r="F308" s="520"/>
    </row>
    <row r="309" spans="1:6" s="85" customFormat="1" ht="18" customHeight="1">
      <c r="A309" s="504" t="s">
        <v>247</v>
      </c>
      <c r="B309" s="505"/>
      <c r="C309" s="505"/>
      <c r="D309" s="505"/>
      <c r="E309" s="505"/>
      <c r="F309" s="506"/>
    </row>
    <row r="310" spans="1:6" s="85" customFormat="1" ht="18" customHeight="1">
      <c r="A310" s="507" t="s">
        <v>248</v>
      </c>
      <c r="B310" s="508"/>
      <c r="C310" s="508"/>
      <c r="D310" s="508"/>
      <c r="E310" s="508"/>
      <c r="F310" s="509"/>
    </row>
    <row r="311" spans="1:6" s="85" customFormat="1" ht="18" customHeight="1">
      <c r="A311" s="510" t="s">
        <v>249</v>
      </c>
      <c r="B311" s="511"/>
      <c r="C311" s="511"/>
      <c r="D311" s="511"/>
      <c r="E311" s="511"/>
      <c r="F311" s="512"/>
    </row>
    <row r="312" spans="1:6" s="85" customFormat="1" ht="18" customHeight="1">
      <c r="A312" s="521" t="s">
        <v>415</v>
      </c>
      <c r="B312" s="522"/>
      <c r="C312" s="522"/>
      <c r="D312" s="522"/>
      <c r="E312" s="522"/>
      <c r="F312" s="523"/>
    </row>
    <row r="313" spans="1:6" s="85" customFormat="1" ht="18" customHeight="1">
      <c r="A313" s="504" t="s">
        <v>247</v>
      </c>
      <c r="B313" s="505"/>
      <c r="C313" s="505"/>
      <c r="D313" s="505"/>
      <c r="E313" s="505"/>
      <c r="F313" s="506"/>
    </row>
    <row r="314" spans="1:6" s="85" customFormat="1" ht="18" customHeight="1">
      <c r="A314" s="507" t="s">
        <v>248</v>
      </c>
      <c r="B314" s="508"/>
      <c r="C314" s="508"/>
      <c r="D314" s="508"/>
      <c r="E314" s="508"/>
      <c r="F314" s="509"/>
    </row>
    <row r="315" spans="1:6" s="85" customFormat="1" ht="18" customHeight="1">
      <c r="A315" s="510" t="s">
        <v>249</v>
      </c>
      <c r="B315" s="511"/>
      <c r="C315" s="511"/>
      <c r="D315" s="511"/>
      <c r="E315" s="511"/>
      <c r="F315" s="512"/>
    </row>
    <row r="316" spans="1:6">
      <c r="A316" s="290"/>
      <c r="B316" s="290"/>
      <c r="C316" s="290"/>
      <c r="D316" s="290"/>
      <c r="E316" s="290"/>
      <c r="F316" s="290"/>
    </row>
    <row r="317" spans="1:6">
      <c r="A317" s="290"/>
      <c r="B317" s="290"/>
      <c r="C317" s="290"/>
      <c r="D317" s="290"/>
      <c r="E317" s="290"/>
      <c r="F317" s="290"/>
    </row>
    <row r="318" spans="1:6">
      <c r="A318" s="2" t="str">
        <f>+A274</f>
        <v xml:space="preserve">Critical/Special Function </v>
      </c>
      <c r="B318" s="45"/>
      <c r="C318" s="1" t="s">
        <v>377</v>
      </c>
      <c r="D318" s="2">
        <f>+D274</f>
        <v>0</v>
      </c>
      <c r="E318" s="45"/>
      <c r="F318" s="45"/>
    </row>
    <row r="319" spans="1:6" ht="16.5" thickBot="1">
      <c r="A319" s="20"/>
      <c r="B319" s="45"/>
      <c r="C319" s="45"/>
      <c r="D319" s="45"/>
      <c r="E319" s="45"/>
      <c r="F319" s="45"/>
    </row>
    <row r="320" spans="1:6" ht="13.5" thickTop="1">
      <c r="A320" s="187" t="s">
        <v>423</v>
      </c>
      <c r="B320" s="174"/>
      <c r="C320" s="173"/>
      <c r="D320" s="173"/>
      <c r="E320" s="173"/>
      <c r="F320" s="184"/>
    </row>
    <row r="321" spans="1:6">
      <c r="A321" s="52"/>
      <c r="B321" s="410" t="s">
        <v>422</v>
      </c>
      <c r="C321" s="409"/>
      <c r="D321" s="409"/>
      <c r="E321" s="409"/>
      <c r="F321" s="411"/>
    </row>
    <row r="322" spans="1:6" s="45" customFormat="1">
      <c r="A322" s="52"/>
      <c r="B322" s="410" t="s">
        <v>373</v>
      </c>
      <c r="C322" s="409"/>
      <c r="D322" s="409"/>
      <c r="E322" s="409"/>
      <c r="F322" s="411"/>
    </row>
    <row r="323" spans="1:6">
      <c r="A323" s="58"/>
      <c r="B323" s="51"/>
      <c r="C323" s="3"/>
      <c r="D323" s="46"/>
      <c r="E323" s="49"/>
      <c r="F323" s="67"/>
    </row>
    <row r="324" spans="1:6">
      <c r="A324" s="60"/>
      <c r="B324" s="61"/>
      <c r="C324" s="513"/>
      <c r="D324" s="514"/>
      <c r="E324" s="68" t="s">
        <v>282</v>
      </c>
      <c r="F324" s="471"/>
    </row>
    <row r="325" spans="1:6">
      <c r="A325" s="65" t="s">
        <v>374</v>
      </c>
      <c r="B325" s="66"/>
      <c r="C325" s="515"/>
      <c r="D325" s="516"/>
      <c r="E325" s="69" t="s">
        <v>304</v>
      </c>
      <c r="F325" s="517"/>
    </row>
    <row r="326" spans="1:6">
      <c r="A326" s="62" t="s">
        <v>375</v>
      </c>
      <c r="B326" s="63"/>
      <c r="C326" s="71" t="s">
        <v>300</v>
      </c>
      <c r="D326" s="18" t="s">
        <v>301</v>
      </c>
      <c r="E326" s="70" t="s">
        <v>283</v>
      </c>
      <c r="F326" s="186" t="s">
        <v>309</v>
      </c>
    </row>
    <row r="327" spans="1:6">
      <c r="A327" s="500" t="s">
        <v>306</v>
      </c>
      <c r="B327" s="501"/>
      <c r="C327" s="498"/>
      <c r="D327" s="498"/>
      <c r="E327" s="492"/>
      <c r="F327" s="492"/>
    </row>
    <row r="328" spans="1:6">
      <c r="A328" s="502"/>
      <c r="B328" s="503"/>
      <c r="C328" s="499"/>
      <c r="D328" s="499"/>
      <c r="E328" s="493"/>
      <c r="F328" s="493"/>
    </row>
    <row r="329" spans="1:6">
      <c r="A329" s="500" t="s">
        <v>307</v>
      </c>
      <c r="B329" s="501"/>
      <c r="C329" s="498"/>
      <c r="D329" s="498"/>
      <c r="E329" s="492"/>
      <c r="F329" s="492"/>
    </row>
    <row r="330" spans="1:6">
      <c r="A330" s="502"/>
      <c r="B330" s="503"/>
      <c r="C330" s="499"/>
      <c r="D330" s="499"/>
      <c r="E330" s="493"/>
      <c r="F330" s="493"/>
    </row>
    <row r="331" spans="1:6">
      <c r="A331" s="500" t="s">
        <v>573</v>
      </c>
      <c r="B331" s="501"/>
      <c r="C331" s="498"/>
      <c r="D331" s="498"/>
      <c r="E331" s="492"/>
      <c r="F331" s="492"/>
    </row>
    <row r="332" spans="1:6">
      <c r="A332" s="502"/>
      <c r="B332" s="503"/>
      <c r="C332" s="499"/>
      <c r="D332" s="499"/>
      <c r="E332" s="493"/>
      <c r="F332" s="493"/>
    </row>
    <row r="333" spans="1:6">
      <c r="A333" s="500" t="s">
        <v>574</v>
      </c>
      <c r="B333" s="501"/>
      <c r="C333" s="498"/>
      <c r="D333" s="498"/>
      <c r="E333" s="492"/>
      <c r="F333" s="492"/>
    </row>
    <row r="334" spans="1:6">
      <c r="A334" s="502"/>
      <c r="B334" s="503"/>
      <c r="C334" s="499"/>
      <c r="D334" s="499"/>
      <c r="E334" s="493"/>
      <c r="F334" s="493"/>
    </row>
    <row r="335" spans="1:6">
      <c r="A335" s="500" t="s">
        <v>575</v>
      </c>
      <c r="B335" s="501"/>
      <c r="C335" s="498"/>
      <c r="D335" s="498"/>
      <c r="E335" s="492"/>
      <c r="F335" s="492"/>
    </row>
    <row r="336" spans="1:6">
      <c r="A336" s="502"/>
      <c r="B336" s="503"/>
      <c r="C336" s="499"/>
      <c r="D336" s="499"/>
      <c r="E336" s="493"/>
      <c r="F336" s="493"/>
    </row>
    <row r="337" spans="1:6">
      <c r="A337" s="500" t="s">
        <v>211</v>
      </c>
      <c r="B337" s="501"/>
      <c r="C337" s="498"/>
      <c r="D337" s="498"/>
      <c r="E337" s="492"/>
      <c r="F337" s="492"/>
    </row>
    <row r="338" spans="1:6">
      <c r="A338" s="502"/>
      <c r="B338" s="503"/>
      <c r="C338" s="499"/>
      <c r="D338" s="499"/>
      <c r="E338" s="493"/>
      <c r="F338" s="493"/>
    </row>
    <row r="339" spans="1:6">
      <c r="A339" s="500" t="s">
        <v>212</v>
      </c>
      <c r="B339" s="501"/>
      <c r="C339" s="498"/>
      <c r="D339" s="498"/>
      <c r="E339" s="492"/>
      <c r="F339" s="492"/>
    </row>
    <row r="340" spans="1:6">
      <c r="A340" s="502"/>
      <c r="B340" s="503"/>
      <c r="C340" s="499"/>
      <c r="D340" s="499"/>
      <c r="E340" s="493"/>
      <c r="F340" s="493"/>
    </row>
    <row r="341" spans="1:6">
      <c r="A341" s="494" t="s">
        <v>308</v>
      </c>
      <c r="B341" s="495"/>
      <c r="C341" s="498"/>
      <c r="D341" s="498"/>
      <c r="E341" s="492"/>
      <c r="F341" s="492"/>
    </row>
    <row r="342" spans="1:6">
      <c r="A342" s="496"/>
      <c r="B342" s="497"/>
      <c r="C342" s="499"/>
      <c r="D342" s="499"/>
      <c r="E342" s="493"/>
      <c r="F342" s="493"/>
    </row>
    <row r="343" spans="1:6">
      <c r="A343" s="500" t="s">
        <v>213</v>
      </c>
      <c r="B343" s="501"/>
      <c r="C343" s="498"/>
      <c r="D343" s="498"/>
      <c r="E343" s="492"/>
      <c r="F343" s="492"/>
    </row>
    <row r="344" spans="1:6">
      <c r="A344" s="502"/>
      <c r="B344" s="503"/>
      <c r="C344" s="499"/>
      <c r="D344" s="499"/>
      <c r="E344" s="493"/>
      <c r="F344" s="493"/>
    </row>
    <row r="345" spans="1:6">
      <c r="A345" s="500" t="s">
        <v>214</v>
      </c>
      <c r="B345" s="501"/>
      <c r="C345" s="498"/>
      <c r="D345" s="498"/>
      <c r="E345" s="492"/>
      <c r="F345" s="492"/>
    </row>
    <row r="346" spans="1:6">
      <c r="A346" s="502"/>
      <c r="B346" s="503"/>
      <c r="C346" s="499"/>
      <c r="D346" s="499"/>
      <c r="E346" s="493"/>
      <c r="F346" s="493"/>
    </row>
    <row r="347" spans="1:6">
      <c r="A347" s="500" t="s">
        <v>89</v>
      </c>
      <c r="B347" s="501"/>
      <c r="C347" s="498"/>
      <c r="D347" s="498"/>
      <c r="E347" s="492"/>
      <c r="F347" s="492"/>
    </row>
    <row r="348" spans="1:6">
      <c r="A348" s="502"/>
      <c r="B348" s="503"/>
      <c r="C348" s="499"/>
      <c r="D348" s="499"/>
      <c r="E348" s="493"/>
      <c r="F348" s="493"/>
    </row>
    <row r="349" spans="1:6">
      <c r="A349" s="500" t="s">
        <v>90</v>
      </c>
      <c r="B349" s="501"/>
      <c r="C349" s="498"/>
      <c r="D349" s="498"/>
      <c r="E349" s="492"/>
      <c r="F349" s="492"/>
    </row>
    <row r="350" spans="1:6">
      <c r="A350" s="502"/>
      <c r="B350" s="503"/>
      <c r="C350" s="499"/>
      <c r="D350" s="499"/>
      <c r="E350" s="493"/>
      <c r="F350" s="493"/>
    </row>
    <row r="351" spans="1:6">
      <c r="A351" s="500" t="s">
        <v>91</v>
      </c>
      <c r="B351" s="501"/>
      <c r="C351" s="498"/>
      <c r="D351" s="498"/>
      <c r="E351" s="492"/>
      <c r="F351" s="492"/>
    </row>
    <row r="352" spans="1:6" ht="23.25" customHeight="1">
      <c r="A352" s="502"/>
      <c r="B352" s="503"/>
      <c r="C352" s="499"/>
      <c r="D352" s="499"/>
      <c r="E352" s="493"/>
      <c r="F352" s="493"/>
    </row>
    <row r="353" spans="1:6">
      <c r="A353" s="494" t="s">
        <v>92</v>
      </c>
      <c r="B353" s="495"/>
      <c r="C353" s="498"/>
      <c r="D353" s="498"/>
      <c r="E353" s="492"/>
      <c r="F353" s="492"/>
    </row>
    <row r="354" spans="1:6">
      <c r="A354" s="496"/>
      <c r="B354" s="497"/>
      <c r="C354" s="499"/>
      <c r="D354" s="499"/>
      <c r="E354" s="493"/>
      <c r="F354" s="493"/>
    </row>
    <row r="355" spans="1:6" ht="13.5" thickBot="1">
      <c r="A355" s="178" t="s">
        <v>376</v>
      </c>
      <c r="B355" s="179"/>
      <c r="C355" s="76">
        <f>COUNTA(C328:C354)</f>
        <v>0</v>
      </c>
      <c r="D355" s="76">
        <f>COUNTA(D328:D354)</f>
        <v>0</v>
      </c>
      <c r="E355" s="180"/>
      <c r="F355" s="181"/>
    </row>
    <row r="356" spans="1:6" ht="13.5" thickTop="1">
      <c r="A356" s="98"/>
      <c r="B356" s="99"/>
      <c r="C356" s="100"/>
      <c r="D356" s="100"/>
      <c r="E356" s="100"/>
      <c r="F356" s="100"/>
    </row>
    <row r="357" spans="1:6">
      <c r="A357" s="98"/>
      <c r="B357" s="99"/>
      <c r="C357" s="100"/>
      <c r="D357" s="100"/>
      <c r="E357" s="100"/>
      <c r="F357" s="100"/>
    </row>
    <row r="358" spans="1:6">
      <c r="B358" s="28" t="s">
        <v>427</v>
      </c>
    </row>
    <row r="359" spans="1:6">
      <c r="B359" s="28"/>
    </row>
    <row r="360" spans="1:6">
      <c r="B360" s="28"/>
    </row>
    <row r="361" spans="1:6">
      <c r="B361" s="28"/>
    </row>
    <row r="362" spans="1:6" s="97" customFormat="1">
      <c r="A362"/>
      <c r="B362" s="28"/>
      <c r="C362"/>
      <c r="D362"/>
      <c r="E362"/>
      <c r="F362"/>
    </row>
    <row r="363" spans="1:6">
      <c r="B363" s="28"/>
    </row>
    <row r="364" spans="1:6">
      <c r="B364" s="28"/>
    </row>
    <row r="365" spans="1:6">
      <c r="A365" s="291"/>
      <c r="B365" s="292"/>
      <c r="C365" s="94"/>
      <c r="D365" s="207"/>
      <c r="E365" s="207"/>
      <c r="F365" s="293"/>
    </row>
    <row r="366" spans="1:6" s="97" customFormat="1">
      <c r="A366" s="294"/>
      <c r="B366" s="295"/>
      <c r="C366" s="96"/>
      <c r="D366" s="210"/>
      <c r="E366" s="210"/>
      <c r="F366" s="210"/>
    </row>
    <row r="367" spans="1:6" s="45" customFormat="1">
      <c r="A367" s="2" t="s">
        <v>421</v>
      </c>
      <c r="B367" s="2"/>
      <c r="C367" s="2"/>
      <c r="D367" s="2">
        <f>+'4 Critical Functions'!B20</f>
        <v>0</v>
      </c>
    </row>
    <row r="368" spans="1:6" ht="16.5" thickBot="1">
      <c r="A368" s="20"/>
      <c r="B368" s="2"/>
      <c r="C368" s="2"/>
      <c r="D368" s="2"/>
    </row>
    <row r="369" spans="1:6" ht="13.5" thickTop="1">
      <c r="A369" s="175" t="s">
        <v>286</v>
      </c>
      <c r="B369" s="176"/>
      <c r="C369" s="176"/>
      <c r="D369" s="176"/>
      <c r="E369" s="176"/>
      <c r="F369" s="177"/>
    </row>
    <row r="370" spans="1:6">
      <c r="A370" s="528"/>
      <c r="B370" s="529"/>
      <c r="C370" s="529"/>
      <c r="D370" s="529"/>
      <c r="E370" s="529"/>
      <c r="F370" s="530"/>
    </row>
    <row r="371" spans="1:6">
      <c r="A371" s="528"/>
      <c r="B371" s="529"/>
      <c r="C371" s="529"/>
      <c r="D371" s="529"/>
      <c r="E371" s="529"/>
      <c r="F371" s="530"/>
    </row>
    <row r="372" spans="1:6" ht="13.5" thickBot="1">
      <c r="A372" s="531"/>
      <c r="B372" s="532"/>
      <c r="C372" s="532"/>
      <c r="D372" s="532"/>
      <c r="E372" s="532"/>
      <c r="F372" s="533"/>
    </row>
    <row r="373" spans="1:6" ht="13.5" thickTop="1">
      <c r="A373" s="187" t="s">
        <v>285</v>
      </c>
      <c r="B373" s="173"/>
      <c r="C373" s="173"/>
      <c r="D373" s="173"/>
      <c r="E373" s="173"/>
      <c r="F373" s="184"/>
    </row>
    <row r="374" spans="1:6">
      <c r="A374" s="47"/>
      <c r="B374" s="48" t="s">
        <v>284</v>
      </c>
      <c r="C374" s="48"/>
      <c r="D374" s="49"/>
      <c r="E374" s="49"/>
      <c r="F374" s="67"/>
    </row>
    <row r="375" spans="1:6" ht="18" customHeight="1">
      <c r="A375" s="78" t="s">
        <v>247</v>
      </c>
      <c r="B375" s="534"/>
      <c r="C375" s="534"/>
      <c r="D375" s="534"/>
      <c r="E375" s="534"/>
      <c r="F375" s="535"/>
    </row>
    <row r="376" spans="1:6" ht="18" customHeight="1">
      <c r="A376" s="78" t="s">
        <v>248</v>
      </c>
      <c r="B376" s="534"/>
      <c r="C376" s="534"/>
      <c r="D376" s="534"/>
      <c r="E376" s="534"/>
      <c r="F376" s="535"/>
    </row>
    <row r="377" spans="1:6" ht="18" customHeight="1">
      <c r="A377" s="78" t="s">
        <v>249</v>
      </c>
      <c r="B377" s="524"/>
      <c r="C377" s="524"/>
      <c r="D377" s="524"/>
      <c r="E377" s="524"/>
      <c r="F377" s="525"/>
    </row>
    <row r="378" spans="1:6" ht="18" customHeight="1">
      <c r="A378" s="78" t="s">
        <v>250</v>
      </c>
      <c r="B378" s="524"/>
      <c r="C378" s="524"/>
      <c r="D378" s="524"/>
      <c r="E378" s="524"/>
      <c r="F378" s="525"/>
    </row>
    <row r="379" spans="1:6" ht="3.75" customHeight="1" thickBot="1">
      <c r="A379" s="47"/>
      <c r="B379" s="48"/>
      <c r="C379" s="48"/>
      <c r="D379" s="49"/>
      <c r="E379" s="49"/>
      <c r="F379" s="67"/>
    </row>
    <row r="380" spans="1:6" ht="13.5" thickTop="1">
      <c r="A380" s="188"/>
      <c r="B380" s="174"/>
      <c r="C380" s="174"/>
      <c r="D380" s="173"/>
      <c r="E380" s="173"/>
      <c r="F380" s="184"/>
    </row>
    <row r="381" spans="1:6">
      <c r="A381" s="79" t="s">
        <v>303</v>
      </c>
      <c r="B381" s="49"/>
      <c r="C381" s="49"/>
      <c r="D381" s="49"/>
      <c r="E381" s="49"/>
      <c r="F381" s="67"/>
    </row>
    <row r="382" spans="1:6">
      <c r="A382" s="47"/>
      <c r="B382" s="409" t="s">
        <v>414</v>
      </c>
      <c r="C382" s="410"/>
      <c r="D382" s="409"/>
      <c r="E382" s="409"/>
      <c r="F382" s="411"/>
    </row>
    <row r="383" spans="1:6">
      <c r="A383" s="50"/>
      <c r="B383" s="51"/>
      <c r="C383" s="51"/>
      <c r="D383" s="46"/>
      <c r="E383" s="46"/>
      <c r="F383" s="59"/>
    </row>
    <row r="384" spans="1:6">
      <c r="A384" s="11"/>
      <c r="B384" s="12"/>
      <c r="C384" s="13" t="s">
        <v>305</v>
      </c>
      <c r="D384" s="14"/>
      <c r="E384" s="11" t="s">
        <v>310</v>
      </c>
      <c r="F384" s="12"/>
    </row>
    <row r="385" spans="1:6">
      <c r="A385" s="16"/>
      <c r="B385" s="74" t="s">
        <v>299</v>
      </c>
      <c r="C385" s="75" t="s">
        <v>300</v>
      </c>
      <c r="D385" s="76" t="s">
        <v>301</v>
      </c>
      <c r="E385" s="77" t="s">
        <v>311</v>
      </c>
      <c r="F385" s="64"/>
    </row>
    <row r="386" spans="1:6" s="85" customFormat="1" ht="14.1" customHeight="1">
      <c r="A386" s="296"/>
      <c r="B386" s="297" t="s">
        <v>287</v>
      </c>
      <c r="C386" s="415"/>
      <c r="D386" s="415"/>
      <c r="E386" s="526"/>
      <c r="F386" s="527"/>
    </row>
    <row r="387" spans="1:6" s="85" customFormat="1" ht="14.1" customHeight="1">
      <c r="A387" s="298"/>
      <c r="B387" s="299" t="s">
        <v>288</v>
      </c>
      <c r="C387" s="416"/>
      <c r="D387" s="416"/>
      <c r="E387" s="507"/>
      <c r="F387" s="509"/>
    </row>
    <row r="388" spans="1:6" s="85" customFormat="1" ht="14.1" customHeight="1">
      <c r="A388" s="298"/>
      <c r="B388" s="299" t="s">
        <v>289</v>
      </c>
      <c r="C388" s="416"/>
      <c r="D388" s="416"/>
      <c r="E388" s="507"/>
      <c r="F388" s="509"/>
    </row>
    <row r="389" spans="1:6" s="85" customFormat="1" ht="14.1" customHeight="1">
      <c r="A389" s="298"/>
      <c r="B389" s="299" t="s">
        <v>290</v>
      </c>
      <c r="C389" s="416"/>
      <c r="D389" s="416"/>
      <c r="E389" s="507"/>
      <c r="F389" s="509"/>
    </row>
    <row r="390" spans="1:6" s="85" customFormat="1" ht="14.1" customHeight="1">
      <c r="A390" s="298"/>
      <c r="B390" s="299" t="s">
        <v>291</v>
      </c>
      <c r="C390" s="416"/>
      <c r="D390" s="416"/>
      <c r="E390" s="507"/>
      <c r="F390" s="509"/>
    </row>
    <row r="391" spans="1:6" s="85" customFormat="1" ht="14.1" customHeight="1">
      <c r="A391" s="298"/>
      <c r="B391" s="299" t="s">
        <v>292</v>
      </c>
      <c r="C391" s="416"/>
      <c r="D391" s="416"/>
      <c r="E391" s="507"/>
      <c r="F391" s="509"/>
    </row>
    <row r="392" spans="1:6" s="85" customFormat="1" ht="14.1" customHeight="1">
      <c r="A392" s="298"/>
      <c r="B392" s="299" t="s">
        <v>293</v>
      </c>
      <c r="C392" s="416"/>
      <c r="D392" s="416"/>
      <c r="E392" s="507"/>
      <c r="F392" s="509"/>
    </row>
    <row r="393" spans="1:6" s="85" customFormat="1" ht="14.1" customHeight="1">
      <c r="A393" s="298"/>
      <c r="B393" s="299" t="s">
        <v>294</v>
      </c>
      <c r="C393" s="416"/>
      <c r="D393" s="416"/>
      <c r="E393" s="507"/>
      <c r="F393" s="509"/>
    </row>
    <row r="394" spans="1:6" s="85" customFormat="1" ht="14.1" customHeight="1">
      <c r="A394" s="298"/>
      <c r="B394" s="299" t="s">
        <v>295</v>
      </c>
      <c r="C394" s="416"/>
      <c r="D394" s="416"/>
      <c r="E394" s="507"/>
      <c r="F394" s="509"/>
    </row>
    <row r="395" spans="1:6" s="85" customFormat="1" ht="14.1" customHeight="1">
      <c r="A395" s="298"/>
      <c r="B395" s="299" t="s">
        <v>296</v>
      </c>
      <c r="C395" s="416"/>
      <c r="D395" s="416"/>
      <c r="E395" s="507"/>
      <c r="F395" s="509"/>
    </row>
    <row r="396" spans="1:6" s="85" customFormat="1" ht="14.1" customHeight="1">
      <c r="A396" s="298"/>
      <c r="B396" s="299" t="s">
        <v>297</v>
      </c>
      <c r="C396" s="416"/>
      <c r="D396" s="416"/>
      <c r="E396" s="507"/>
      <c r="F396" s="509"/>
    </row>
    <row r="397" spans="1:6" s="85" customFormat="1" ht="14.1" customHeight="1">
      <c r="A397" s="298"/>
      <c r="B397" s="299" t="s">
        <v>298</v>
      </c>
      <c r="C397" s="417"/>
      <c r="D397" s="417"/>
      <c r="E397" s="507"/>
      <c r="F397" s="509"/>
    </row>
    <row r="398" spans="1:6" ht="13.5" thickBot="1">
      <c r="A398" s="178" t="s">
        <v>371</v>
      </c>
      <c r="B398" s="179"/>
      <c r="C398" s="76">
        <f>COUNTA(C386:C397)</f>
        <v>0</v>
      </c>
      <c r="D398" s="76">
        <f>COUNTA(D386:D397)</f>
        <v>0</v>
      </c>
      <c r="E398" s="180"/>
      <c r="F398" s="181"/>
    </row>
    <row r="399" spans="1:6" ht="13.5" thickTop="1">
      <c r="A399" s="182"/>
      <c r="B399" s="183"/>
      <c r="C399" s="173"/>
      <c r="D399" s="173"/>
      <c r="E399" s="173"/>
      <c r="F399" s="184"/>
    </row>
    <row r="400" spans="1:6">
      <c r="A400" s="22" t="s">
        <v>302</v>
      </c>
      <c r="B400" s="48"/>
      <c r="C400" s="48"/>
      <c r="D400" s="49"/>
      <c r="E400" s="49"/>
      <c r="F400" s="67"/>
    </row>
    <row r="401" spans="1:6">
      <c r="A401" s="518" t="s">
        <v>416</v>
      </c>
      <c r="B401" s="519"/>
      <c r="C401" s="519"/>
      <c r="D401" s="519"/>
      <c r="E401" s="519"/>
      <c r="F401" s="520"/>
    </row>
    <row r="402" spans="1:6" s="85" customFormat="1" ht="20.100000000000001" customHeight="1">
      <c r="A402" s="504" t="s">
        <v>247</v>
      </c>
      <c r="B402" s="505"/>
      <c r="C402" s="505"/>
      <c r="D402" s="505"/>
      <c r="E402" s="505"/>
      <c r="F402" s="506"/>
    </row>
    <row r="403" spans="1:6" s="85" customFormat="1" ht="20.100000000000001" customHeight="1">
      <c r="A403" s="507" t="s">
        <v>248</v>
      </c>
      <c r="B403" s="508"/>
      <c r="C403" s="508"/>
      <c r="D403" s="508"/>
      <c r="E403" s="508"/>
      <c r="F403" s="509"/>
    </row>
    <row r="404" spans="1:6" s="85" customFormat="1" ht="20.100000000000001" customHeight="1">
      <c r="A404" s="510" t="s">
        <v>249</v>
      </c>
      <c r="B404" s="511"/>
      <c r="C404" s="511"/>
      <c r="D404" s="511"/>
      <c r="E404" s="511"/>
      <c r="F404" s="512"/>
    </row>
    <row r="405" spans="1:6" s="85" customFormat="1" ht="20.100000000000001" customHeight="1">
      <c r="A405" s="521" t="s">
        <v>415</v>
      </c>
      <c r="B405" s="522"/>
      <c r="C405" s="522"/>
      <c r="D405" s="522"/>
      <c r="E405" s="522"/>
      <c r="F405" s="523"/>
    </row>
    <row r="406" spans="1:6" s="85" customFormat="1" ht="20.100000000000001" customHeight="1">
      <c r="A406" s="504" t="s">
        <v>247</v>
      </c>
      <c r="B406" s="505"/>
      <c r="C406" s="505"/>
      <c r="D406" s="505"/>
      <c r="E406" s="505"/>
      <c r="F406" s="506"/>
    </row>
    <row r="407" spans="1:6" s="85" customFormat="1" ht="20.100000000000001" customHeight="1">
      <c r="A407" s="507" t="s">
        <v>248</v>
      </c>
      <c r="B407" s="508"/>
      <c r="C407" s="508"/>
      <c r="D407" s="508"/>
      <c r="E407" s="508"/>
      <c r="F407" s="509"/>
    </row>
    <row r="408" spans="1:6" s="85" customFormat="1" ht="20.100000000000001" customHeight="1">
      <c r="A408" s="510" t="s">
        <v>249</v>
      </c>
      <c r="B408" s="511"/>
      <c r="C408" s="511"/>
      <c r="D408" s="511"/>
      <c r="E408" s="511"/>
      <c r="F408" s="512"/>
    </row>
    <row r="409" spans="1:6">
      <c r="A409" s="290"/>
      <c r="B409" s="290"/>
      <c r="C409" s="290"/>
      <c r="D409" s="290"/>
      <c r="E409" s="290"/>
      <c r="F409" s="290"/>
    </row>
    <row r="410" spans="1:6">
      <c r="A410" s="2" t="str">
        <f>+A367</f>
        <v xml:space="preserve">Critical/Special Function </v>
      </c>
      <c r="B410" s="45"/>
      <c r="C410" s="1" t="s">
        <v>377</v>
      </c>
      <c r="D410" s="2">
        <f>+D367</f>
        <v>0</v>
      </c>
      <c r="E410" s="45"/>
      <c r="F410" s="45"/>
    </row>
    <row r="411" spans="1:6" ht="16.5" thickBot="1">
      <c r="A411" s="20"/>
      <c r="B411" s="45"/>
      <c r="C411" s="45"/>
      <c r="D411" s="45"/>
      <c r="E411" s="45"/>
      <c r="F411" s="45"/>
    </row>
    <row r="412" spans="1:6" ht="13.5" thickTop="1">
      <c r="A412" s="187" t="s">
        <v>423</v>
      </c>
      <c r="B412" s="174"/>
      <c r="C412" s="173"/>
      <c r="D412" s="173"/>
      <c r="E412" s="173"/>
      <c r="F412" s="184"/>
    </row>
    <row r="413" spans="1:6" s="45" customFormat="1">
      <c r="A413" s="52"/>
      <c r="B413" s="410" t="s">
        <v>422</v>
      </c>
      <c r="C413" s="409"/>
      <c r="D413" s="409"/>
      <c r="E413" s="409"/>
      <c r="F413" s="411"/>
    </row>
    <row r="414" spans="1:6">
      <c r="A414" s="52"/>
      <c r="B414" s="410" t="s">
        <v>373</v>
      </c>
      <c r="C414" s="409"/>
      <c r="D414" s="409"/>
      <c r="E414" s="409"/>
      <c r="F414" s="411"/>
    </row>
    <row r="415" spans="1:6">
      <c r="A415" s="58"/>
      <c r="B415" s="51"/>
      <c r="C415" s="3"/>
      <c r="D415" s="46"/>
      <c r="E415" s="49"/>
      <c r="F415" s="67"/>
    </row>
    <row r="416" spans="1:6">
      <c r="A416" s="60"/>
      <c r="B416" s="61"/>
      <c r="C416" s="513"/>
      <c r="D416" s="514"/>
      <c r="E416" s="68" t="s">
        <v>282</v>
      </c>
      <c r="F416" s="471"/>
    </row>
    <row r="417" spans="1:6">
      <c r="A417" s="65" t="s">
        <v>374</v>
      </c>
      <c r="B417" s="66"/>
      <c r="C417" s="515"/>
      <c r="D417" s="516"/>
      <c r="E417" s="69" t="s">
        <v>304</v>
      </c>
      <c r="F417" s="517"/>
    </row>
    <row r="418" spans="1:6">
      <c r="A418" s="62" t="s">
        <v>375</v>
      </c>
      <c r="B418" s="63"/>
      <c r="C418" s="71" t="s">
        <v>300</v>
      </c>
      <c r="D418" s="18" t="s">
        <v>301</v>
      </c>
      <c r="E418" s="70" t="s">
        <v>283</v>
      </c>
      <c r="F418" s="186" t="s">
        <v>309</v>
      </c>
    </row>
    <row r="419" spans="1:6">
      <c r="A419" s="500" t="s">
        <v>306</v>
      </c>
      <c r="B419" s="501"/>
      <c r="C419" s="498"/>
      <c r="D419" s="498"/>
      <c r="E419" s="492"/>
      <c r="F419" s="492"/>
    </row>
    <row r="420" spans="1:6">
      <c r="A420" s="502"/>
      <c r="B420" s="503"/>
      <c r="C420" s="499"/>
      <c r="D420" s="499"/>
      <c r="E420" s="493"/>
      <c r="F420" s="493"/>
    </row>
    <row r="421" spans="1:6">
      <c r="A421" s="500" t="s">
        <v>307</v>
      </c>
      <c r="B421" s="501"/>
      <c r="C421" s="498"/>
      <c r="D421" s="498"/>
      <c r="E421" s="492"/>
      <c r="F421" s="492"/>
    </row>
    <row r="422" spans="1:6">
      <c r="A422" s="502"/>
      <c r="B422" s="503"/>
      <c r="C422" s="499"/>
      <c r="D422" s="499"/>
      <c r="E422" s="493"/>
      <c r="F422" s="493"/>
    </row>
    <row r="423" spans="1:6">
      <c r="A423" s="500" t="s">
        <v>573</v>
      </c>
      <c r="B423" s="501"/>
      <c r="C423" s="498"/>
      <c r="D423" s="498"/>
      <c r="E423" s="492"/>
      <c r="F423" s="492"/>
    </row>
    <row r="424" spans="1:6">
      <c r="A424" s="502"/>
      <c r="B424" s="503"/>
      <c r="C424" s="499"/>
      <c r="D424" s="499"/>
      <c r="E424" s="493"/>
      <c r="F424" s="493"/>
    </row>
    <row r="425" spans="1:6">
      <c r="A425" s="500" t="s">
        <v>574</v>
      </c>
      <c r="B425" s="501"/>
      <c r="C425" s="498"/>
      <c r="D425" s="498"/>
      <c r="E425" s="492"/>
      <c r="F425" s="492"/>
    </row>
    <row r="426" spans="1:6">
      <c r="A426" s="502"/>
      <c r="B426" s="503"/>
      <c r="C426" s="499"/>
      <c r="D426" s="499"/>
      <c r="E426" s="493"/>
      <c r="F426" s="493"/>
    </row>
    <row r="427" spans="1:6">
      <c r="A427" s="500" t="s">
        <v>575</v>
      </c>
      <c r="B427" s="501"/>
      <c r="C427" s="498"/>
      <c r="D427" s="498"/>
      <c r="E427" s="492"/>
      <c r="F427" s="492"/>
    </row>
    <row r="428" spans="1:6">
      <c r="A428" s="502"/>
      <c r="B428" s="503"/>
      <c r="C428" s="499"/>
      <c r="D428" s="499"/>
      <c r="E428" s="493"/>
      <c r="F428" s="493"/>
    </row>
    <row r="429" spans="1:6">
      <c r="A429" s="500" t="s">
        <v>211</v>
      </c>
      <c r="B429" s="501"/>
      <c r="C429" s="498"/>
      <c r="D429" s="498"/>
      <c r="E429" s="492"/>
      <c r="F429" s="492"/>
    </row>
    <row r="430" spans="1:6">
      <c r="A430" s="502"/>
      <c r="B430" s="503"/>
      <c r="C430" s="499"/>
      <c r="D430" s="499"/>
      <c r="E430" s="493"/>
      <c r="F430" s="493"/>
    </row>
    <row r="431" spans="1:6">
      <c r="A431" s="500" t="s">
        <v>212</v>
      </c>
      <c r="B431" s="501"/>
      <c r="C431" s="498"/>
      <c r="D431" s="498"/>
      <c r="E431" s="492"/>
      <c r="F431" s="492"/>
    </row>
    <row r="432" spans="1:6">
      <c r="A432" s="502"/>
      <c r="B432" s="503"/>
      <c r="C432" s="499"/>
      <c r="D432" s="499"/>
      <c r="E432" s="493"/>
      <c r="F432" s="493"/>
    </row>
    <row r="433" spans="1:6">
      <c r="A433" s="494" t="s">
        <v>308</v>
      </c>
      <c r="B433" s="495"/>
      <c r="C433" s="498"/>
      <c r="D433" s="498"/>
      <c r="E433" s="492"/>
      <c r="F433" s="492"/>
    </row>
    <row r="434" spans="1:6">
      <c r="A434" s="496"/>
      <c r="B434" s="497"/>
      <c r="C434" s="499"/>
      <c r="D434" s="499"/>
      <c r="E434" s="493"/>
      <c r="F434" s="493"/>
    </row>
    <row r="435" spans="1:6">
      <c r="A435" s="500" t="s">
        <v>213</v>
      </c>
      <c r="B435" s="501"/>
      <c r="C435" s="498"/>
      <c r="D435" s="498"/>
      <c r="E435" s="492"/>
      <c r="F435" s="492"/>
    </row>
    <row r="436" spans="1:6">
      <c r="A436" s="502"/>
      <c r="B436" s="503"/>
      <c r="C436" s="499"/>
      <c r="D436" s="499"/>
      <c r="E436" s="493"/>
      <c r="F436" s="493"/>
    </row>
    <row r="437" spans="1:6">
      <c r="A437" s="500" t="s">
        <v>214</v>
      </c>
      <c r="B437" s="501"/>
      <c r="C437" s="498"/>
      <c r="D437" s="498"/>
      <c r="E437" s="492"/>
      <c r="F437" s="492"/>
    </row>
    <row r="438" spans="1:6">
      <c r="A438" s="502"/>
      <c r="B438" s="503"/>
      <c r="C438" s="499"/>
      <c r="D438" s="499"/>
      <c r="E438" s="493"/>
      <c r="F438" s="493"/>
    </row>
    <row r="439" spans="1:6">
      <c r="A439" s="500" t="s">
        <v>89</v>
      </c>
      <c r="B439" s="501"/>
      <c r="C439" s="498"/>
      <c r="D439" s="498"/>
      <c r="E439" s="492"/>
      <c r="F439" s="492"/>
    </row>
    <row r="440" spans="1:6">
      <c r="A440" s="502"/>
      <c r="B440" s="503"/>
      <c r="C440" s="499"/>
      <c r="D440" s="499"/>
      <c r="E440" s="493"/>
      <c r="F440" s="493"/>
    </row>
    <row r="441" spans="1:6">
      <c r="A441" s="500" t="s">
        <v>90</v>
      </c>
      <c r="B441" s="501"/>
      <c r="C441" s="498"/>
      <c r="D441" s="498"/>
      <c r="E441" s="492"/>
      <c r="F441" s="492"/>
    </row>
    <row r="442" spans="1:6">
      <c r="A442" s="502"/>
      <c r="B442" s="503"/>
      <c r="C442" s="499"/>
      <c r="D442" s="499"/>
      <c r="E442" s="493"/>
      <c r="F442" s="493"/>
    </row>
    <row r="443" spans="1:6">
      <c r="A443" s="500" t="s">
        <v>91</v>
      </c>
      <c r="B443" s="501"/>
      <c r="C443" s="498"/>
      <c r="D443" s="498"/>
      <c r="E443" s="492"/>
      <c r="F443" s="492"/>
    </row>
    <row r="444" spans="1:6" ht="24.75" customHeight="1">
      <c r="A444" s="502"/>
      <c r="B444" s="503"/>
      <c r="C444" s="499"/>
      <c r="D444" s="499"/>
      <c r="E444" s="493"/>
      <c r="F444" s="493"/>
    </row>
    <row r="445" spans="1:6">
      <c r="A445" s="494" t="s">
        <v>92</v>
      </c>
      <c r="B445" s="495"/>
      <c r="C445" s="498"/>
      <c r="D445" s="498"/>
      <c r="E445" s="492"/>
      <c r="F445" s="492"/>
    </row>
    <row r="446" spans="1:6">
      <c r="A446" s="496"/>
      <c r="B446" s="497"/>
      <c r="C446" s="499"/>
      <c r="D446" s="499"/>
      <c r="E446" s="493"/>
      <c r="F446" s="493"/>
    </row>
    <row r="447" spans="1:6" ht="13.5" thickBot="1">
      <c r="A447" s="178" t="s">
        <v>376</v>
      </c>
      <c r="B447" s="179"/>
      <c r="C447" s="76">
        <f>COUNTA(C420:C446)</f>
        <v>0</v>
      </c>
      <c r="D447" s="76">
        <f>COUNTA(D420:D446)</f>
        <v>0</v>
      </c>
      <c r="E447" s="180"/>
      <c r="F447" s="181"/>
    </row>
    <row r="448" spans="1:6" ht="13.5" thickTop="1">
      <c r="A448" s="98"/>
      <c r="B448" s="99"/>
      <c r="C448" s="100"/>
      <c r="D448" s="100"/>
      <c r="E448" s="100"/>
      <c r="F448" s="100"/>
    </row>
    <row r="449" spans="1:6">
      <c r="A449" s="98"/>
      <c r="B449" s="99"/>
      <c r="C449" s="100"/>
      <c r="D449" s="100"/>
      <c r="E449" s="100"/>
      <c r="F449" s="100"/>
    </row>
    <row r="450" spans="1:6">
      <c r="B450" s="28"/>
    </row>
    <row r="451" spans="1:6">
      <c r="B451" s="28" t="s">
        <v>428</v>
      </c>
    </row>
  </sheetData>
  <sheetProtection sheet="1" objects="1" scenarios="1"/>
  <protectedRanges>
    <protectedRange sqref="D410 E410 C419 D419 E419 F419 C421 D421 E421 F421 C423 D423 E423 F423 C425 D425 E425 F425 C427 D427 E427 F427 C429 D429 E429 F429 C431 D431 E431 F431" name="Range21"/>
    <protectedRange sqref="D367 E367 A370 B375 B376 B377 B378 C386 D386 E386 C387 D387 E387 C388 D388 E388 C389 D389 E389 C390 D390 E390 C391 D391 E391" name="Range19"/>
    <protectedRange sqref="D318 E318 C327 D327 E327 F327 C329 D329 E329 F329 C331 D331 E331 F331 C333 D333 E333 F333 C335 D335 E335 F335 C337 D337 E337 F337 C339 D339 E339 F339" name="Range17"/>
    <protectedRange sqref="D274 E274 A277 B282 B283 B284 B285 C293 D293 E293 C294 D294 E294 C295 D295 E295 C296 D296 E296 C297 D297 E297 C298 D298 E298" name="Range15"/>
    <protectedRange sqref="D227 E227 C236 D236 E236 F236 C238 D238 E238 F238 C240 D240 E240 F240 C242 D242 E242 F242 C244 D244 E244 F244 C246 D246 E246 F246 C248 D248 E248 F248" name="Range13"/>
    <protectedRange sqref="D181 E181 A184 B189 B190 B191 B192 C200 D200 E200 C201 D201 E201 C202 D202 E202 C203 D203 E203 C204 D204 E204 C205 D205 E205" name="Range11"/>
    <protectedRange sqref="D136 E136 C145 D145 E145 F145 C147 D147 E147 F147 C149 D149 E149 F149 C151 D151 E151 F151 C153 D153 E153 F153 C155 D155 E155 F155 C157 D157 E157 F157" name="Range9"/>
    <protectedRange sqref="D95 E95 A98 B101 B102 B103 B104 C112 D112 E112 C113 D113 E113 C114 D114 E114 C115 D115 E115 C116 D116 E116 C117 D117 E117" name="Range7"/>
    <protectedRange sqref="C74 D74 E74 F74 C76 D76 E76 F76 C78 D78 E78 F78 C80 D80 E80 F80 C82 D82 E82 F82 C84 D84 E84 F84 C86 D86 E86 F86 C88 D88" name="Range5"/>
    <protectedRange sqref="A43:F47 A44:F49 A45:F49 A47:F49 A48:F49 A49" name="Range3"/>
    <protectedRange sqref="C5 D5 E5 C6 D6 E6 D10 E10 A13 B16 B17 B18 B19" name="Range1"/>
    <protectedRange sqref="C27 D27 E27 C28 D28 E28 C29 D29 E29 C30 D30 E30 C31 D31 E31 C32 D32 E32 C33 D33 E33 C34 D34 E34 C35 D35 E35 C36 D36 E36 C37 D37 E37 C38 D38 C39 D39" name="Range2"/>
    <protectedRange sqref="D51 E51 C60 D60 E60 F60 C62 D62 E62 F62 C64 D64 E64 F64 C66 D66 E66 F66 C68 D68 E68 F68 C70 D70 E70 F70 C72 D72 E72 F72" name="Range4"/>
    <protectedRange sqref="D95 E95 A98 B101 B102 B103 B104" name="Range6"/>
    <protectedRange sqref="C118 D118 E118 C119 D119 E119 C120 D120 E120 C121 D121 E121 C122 D122 E122 C123 D123 C124 D124 A128 A129 A130 A132 A133 A134" name="Range8"/>
    <protectedRange sqref="C159 D159 E159 F159 C161 D161 E161 F161 C163 D163 E163 F163 C165 D165 E165 F165 C167 D167 E167 F167 C169 D169 E169 F169 C171 D171 E171 F171 C173 D173" name="Range10"/>
    <protectedRange sqref="C206 D206 E206 C207 D207 E207 C208 D208 E208 C209 D209 E209 C210 D210 E210 C211 D211 E211 C212 D212 A216 A217 A218 A220 A221 A222" name="Range12"/>
    <protectedRange sqref="C250 D250 E250 F250 C252 D252 E252 F252 C254 D254 E254 F254 C256 D256 E256 F256 C258 D258 E258 F258 C260 D260 E260 F260 C262 D262 E262 F262 C264 D264" name="Range14"/>
    <protectedRange sqref="C299 D299 E299 C300 D300 E300 C301 D301 E301 C302 D302 E302 C303 D303 E303 C304 D304 E304 C305 D305 A309 A310 A311 A313 A314 A315" name="Range16"/>
    <protectedRange sqref="C341 D341 E341 F341 C343 D343 E343 F343 C345 D345 E345 F345 C347 D347 E347 F347 C349 D349 E349 F349 C351 D351 E351 F351 C353 D353 E353 F353 C355 D355" name="Range18"/>
    <protectedRange sqref="C392 D392 E392 C393 D393 E393 C394 D394 E394 C395 D395 E395 C396 D396 E396 C397 D397 E397 C398 D398 A402 A403 A404 A406 A407 A408" name="Range20"/>
    <protectedRange sqref="C433 D433 E433 F433 C435 D435 E435 F435 C437 D437 E437 F437 C439 D439 E439 F439 C441 D441 E441 F441 C443 D443 E443 F443 C445 D445 E445 F445 C447 D447" name="Range22"/>
  </protectedRanges>
  <mergeCells count="485">
    <mergeCell ref="E66:E67"/>
    <mergeCell ref="F66:F67"/>
    <mergeCell ref="A46:F46"/>
    <mergeCell ref="A47:F47"/>
    <mergeCell ref="A42:F42"/>
    <mergeCell ref="A43:F43"/>
    <mergeCell ref="A44:F44"/>
    <mergeCell ref="A68:B69"/>
    <mergeCell ref="A48:F48"/>
    <mergeCell ref="A60:B61"/>
    <mergeCell ref="C64:C65"/>
    <mergeCell ref="C68:C69"/>
    <mergeCell ref="D60:D61"/>
    <mergeCell ref="E60:E61"/>
    <mergeCell ref="F60:F61"/>
    <mergeCell ref="D64:D65"/>
    <mergeCell ref="E64:E65"/>
    <mergeCell ref="F64:F65"/>
    <mergeCell ref="D68:D69"/>
    <mergeCell ref="E68:E69"/>
    <mergeCell ref="F68:F69"/>
    <mergeCell ref="C66:C67"/>
    <mergeCell ref="C62:C63"/>
    <mergeCell ref="A62:B63"/>
    <mergeCell ref="A64:B65"/>
    <mergeCell ref="A66:B67"/>
    <mergeCell ref="D62:D63"/>
    <mergeCell ref="E62:E63"/>
    <mergeCell ref="F62:F63"/>
    <mergeCell ref="C60:C61"/>
    <mergeCell ref="D66:D67"/>
    <mergeCell ref="C74:C75"/>
    <mergeCell ref="D74:D75"/>
    <mergeCell ref="E74:E75"/>
    <mergeCell ref="F74:F75"/>
    <mergeCell ref="D76:D77"/>
    <mergeCell ref="E76:E77"/>
    <mergeCell ref="F76:F77"/>
    <mergeCell ref="C76:C77"/>
    <mergeCell ref="A70:B71"/>
    <mergeCell ref="A72:B73"/>
    <mergeCell ref="A74:B75"/>
    <mergeCell ref="A76:B77"/>
    <mergeCell ref="D70:D71"/>
    <mergeCell ref="E70:E71"/>
    <mergeCell ref="F70:F71"/>
    <mergeCell ref="C70:C71"/>
    <mergeCell ref="D72:D73"/>
    <mergeCell ref="E72:E73"/>
    <mergeCell ref="F72:F73"/>
    <mergeCell ref="C72:C73"/>
    <mergeCell ref="E86:E87"/>
    <mergeCell ref="F86:F87"/>
    <mergeCell ref="B101:F101"/>
    <mergeCell ref="F82:F83"/>
    <mergeCell ref="D84:D85"/>
    <mergeCell ref="E84:E85"/>
    <mergeCell ref="F84:F85"/>
    <mergeCell ref="C78:C79"/>
    <mergeCell ref="D78:D79"/>
    <mergeCell ref="E78:E79"/>
    <mergeCell ref="F78:F79"/>
    <mergeCell ref="D80:D81"/>
    <mergeCell ref="E82:E83"/>
    <mergeCell ref="A78:B79"/>
    <mergeCell ref="A80:B81"/>
    <mergeCell ref="A82:B83"/>
    <mergeCell ref="A84:B85"/>
    <mergeCell ref="A86:B87"/>
    <mergeCell ref="C80:C81"/>
    <mergeCell ref="C84:C85"/>
    <mergeCell ref="E80:E81"/>
    <mergeCell ref="F80:F81"/>
    <mergeCell ref="A131:F131"/>
    <mergeCell ref="E38:F38"/>
    <mergeCell ref="A45:F45"/>
    <mergeCell ref="A49:F49"/>
    <mergeCell ref="C57:D58"/>
    <mergeCell ref="F57:F58"/>
    <mergeCell ref="B103:F103"/>
    <mergeCell ref="B102:F102"/>
    <mergeCell ref="C82:C83"/>
    <mergeCell ref="D82:D83"/>
    <mergeCell ref="E121:F121"/>
    <mergeCell ref="E116:F116"/>
    <mergeCell ref="E117:F117"/>
    <mergeCell ref="E118:F118"/>
    <mergeCell ref="E119:F119"/>
    <mergeCell ref="A127:F127"/>
    <mergeCell ref="A98:F98"/>
    <mergeCell ref="B104:F104"/>
    <mergeCell ref="E112:F112"/>
    <mergeCell ref="E113:F113"/>
    <mergeCell ref="E114:F114"/>
    <mergeCell ref="E115:F115"/>
    <mergeCell ref="C86:C87"/>
    <mergeCell ref="D86:D87"/>
    <mergeCell ref="A13:F13"/>
    <mergeCell ref="B18:F18"/>
    <mergeCell ref="B19:F19"/>
    <mergeCell ref="E37:F37"/>
    <mergeCell ref="E31:F31"/>
    <mergeCell ref="E32:F32"/>
    <mergeCell ref="E33:F33"/>
    <mergeCell ref="E34:F34"/>
    <mergeCell ref="E27:F27"/>
    <mergeCell ref="E28:F28"/>
    <mergeCell ref="E29:F29"/>
    <mergeCell ref="E30:F30"/>
    <mergeCell ref="B16:F16"/>
    <mergeCell ref="B17:F17"/>
    <mergeCell ref="E35:F35"/>
    <mergeCell ref="E36:F36"/>
    <mergeCell ref="E122:F122"/>
    <mergeCell ref="E123:F123"/>
    <mergeCell ref="A133:F133"/>
    <mergeCell ref="A128:F128"/>
    <mergeCell ref="A129:F129"/>
    <mergeCell ref="A130:F130"/>
    <mergeCell ref="A132:F132"/>
    <mergeCell ref="E120:F120"/>
    <mergeCell ref="A221:F221"/>
    <mergeCell ref="E211:F211"/>
    <mergeCell ref="A215:F215"/>
    <mergeCell ref="A216:F216"/>
    <mergeCell ref="A217:F217"/>
    <mergeCell ref="F145:F146"/>
    <mergeCell ref="A218:F218"/>
    <mergeCell ref="A219:F219"/>
    <mergeCell ref="A220:F220"/>
    <mergeCell ref="E207:F207"/>
    <mergeCell ref="E208:F208"/>
    <mergeCell ref="E209:F209"/>
    <mergeCell ref="E210:F210"/>
    <mergeCell ref="E203:F203"/>
    <mergeCell ref="E204:F204"/>
    <mergeCell ref="A145:B146"/>
    <mergeCell ref="C142:D143"/>
    <mergeCell ref="F142:F143"/>
    <mergeCell ref="D151:D152"/>
    <mergeCell ref="E151:E152"/>
    <mergeCell ref="A149:B150"/>
    <mergeCell ref="C149:C150"/>
    <mergeCell ref="D149:D150"/>
    <mergeCell ref="E149:E150"/>
    <mergeCell ref="A134:F134"/>
    <mergeCell ref="C145:C146"/>
    <mergeCell ref="D145:D146"/>
    <mergeCell ref="E145:E146"/>
    <mergeCell ref="F147:F148"/>
    <mergeCell ref="F149:F150"/>
    <mergeCell ref="A147:B148"/>
    <mergeCell ref="C147:C148"/>
    <mergeCell ref="D147:D148"/>
    <mergeCell ref="F151:F152"/>
    <mergeCell ref="A153:B154"/>
    <mergeCell ref="C153:C154"/>
    <mergeCell ref="D153:D154"/>
    <mergeCell ref="E153:E154"/>
    <mergeCell ref="F153:F154"/>
    <mergeCell ref="A151:B152"/>
    <mergeCell ref="C151:C152"/>
    <mergeCell ref="E147:E148"/>
    <mergeCell ref="F155:F156"/>
    <mergeCell ref="A157:B158"/>
    <mergeCell ref="C157:C158"/>
    <mergeCell ref="D157:D158"/>
    <mergeCell ref="E157:E158"/>
    <mergeCell ref="F157:F158"/>
    <mergeCell ref="A155:B156"/>
    <mergeCell ref="C155:C156"/>
    <mergeCell ref="D155:D156"/>
    <mergeCell ref="E155:E156"/>
    <mergeCell ref="F159:F160"/>
    <mergeCell ref="A161:B162"/>
    <mergeCell ref="C161:C162"/>
    <mergeCell ref="D161:D162"/>
    <mergeCell ref="E161:E162"/>
    <mergeCell ref="F161:F162"/>
    <mergeCell ref="A159:B160"/>
    <mergeCell ref="C159:C160"/>
    <mergeCell ref="D159:D160"/>
    <mergeCell ref="E159:E160"/>
    <mergeCell ref="F163:F164"/>
    <mergeCell ref="A165:B166"/>
    <mergeCell ref="C165:C166"/>
    <mergeCell ref="D165:D166"/>
    <mergeCell ref="E165:E166"/>
    <mergeCell ref="F165:F166"/>
    <mergeCell ref="A163:B164"/>
    <mergeCell ref="C163:C164"/>
    <mergeCell ref="D163:D164"/>
    <mergeCell ref="E163:E164"/>
    <mergeCell ref="A171:B172"/>
    <mergeCell ref="A222:F222"/>
    <mergeCell ref="F167:F168"/>
    <mergeCell ref="A169:B170"/>
    <mergeCell ref="C169:C170"/>
    <mergeCell ref="D169:D170"/>
    <mergeCell ref="E169:E170"/>
    <mergeCell ref="F169:F170"/>
    <mergeCell ref="A167:B168"/>
    <mergeCell ref="C167:C168"/>
    <mergeCell ref="D167:D168"/>
    <mergeCell ref="E167:E168"/>
    <mergeCell ref="A184:F186"/>
    <mergeCell ref="B189:F189"/>
    <mergeCell ref="B190:F190"/>
    <mergeCell ref="B191:F191"/>
    <mergeCell ref="E205:F205"/>
    <mergeCell ref="E206:F206"/>
    <mergeCell ref="B192:F192"/>
    <mergeCell ref="E200:F200"/>
    <mergeCell ref="E201:F201"/>
    <mergeCell ref="E202:F202"/>
    <mergeCell ref="E171:E172"/>
    <mergeCell ref="D171:D172"/>
    <mergeCell ref="A236:B237"/>
    <mergeCell ref="C236:C237"/>
    <mergeCell ref="D236:D237"/>
    <mergeCell ref="E236:E237"/>
    <mergeCell ref="F236:F237"/>
    <mergeCell ref="A240:B241"/>
    <mergeCell ref="C240:C241"/>
    <mergeCell ref="D240:D241"/>
    <mergeCell ref="E240:E241"/>
    <mergeCell ref="F240:F241"/>
    <mergeCell ref="A238:B239"/>
    <mergeCell ref="C238:C239"/>
    <mergeCell ref="D238:D239"/>
    <mergeCell ref="E238:E239"/>
    <mergeCell ref="A244:B245"/>
    <mergeCell ref="C244:C245"/>
    <mergeCell ref="D244:D245"/>
    <mergeCell ref="E244:E245"/>
    <mergeCell ref="F244:F245"/>
    <mergeCell ref="A242:B243"/>
    <mergeCell ref="C242:C243"/>
    <mergeCell ref="D242:D243"/>
    <mergeCell ref="E242:E243"/>
    <mergeCell ref="A248:B249"/>
    <mergeCell ref="C248:C249"/>
    <mergeCell ref="D248:D249"/>
    <mergeCell ref="E248:E249"/>
    <mergeCell ref="F248:F249"/>
    <mergeCell ref="A246:B247"/>
    <mergeCell ref="C246:C247"/>
    <mergeCell ref="D246:D247"/>
    <mergeCell ref="E246:E247"/>
    <mergeCell ref="A250:B251"/>
    <mergeCell ref="C250:C251"/>
    <mergeCell ref="D250:D251"/>
    <mergeCell ref="E250:E251"/>
    <mergeCell ref="A252:B253"/>
    <mergeCell ref="C252:C253"/>
    <mergeCell ref="D252:D253"/>
    <mergeCell ref="E252:E253"/>
    <mergeCell ref="A254:B255"/>
    <mergeCell ref="C254:C255"/>
    <mergeCell ref="D254:D255"/>
    <mergeCell ref="E254:E255"/>
    <mergeCell ref="A256:B257"/>
    <mergeCell ref="C256:C257"/>
    <mergeCell ref="D256:D257"/>
    <mergeCell ref="E256:E257"/>
    <mergeCell ref="A258:B259"/>
    <mergeCell ref="C258:C259"/>
    <mergeCell ref="D258:D259"/>
    <mergeCell ref="E258:E259"/>
    <mergeCell ref="A260:B261"/>
    <mergeCell ref="C260:C261"/>
    <mergeCell ref="D260:D261"/>
    <mergeCell ref="E260:E261"/>
    <mergeCell ref="C171:C172"/>
    <mergeCell ref="F258:F259"/>
    <mergeCell ref="F260:F261"/>
    <mergeCell ref="F246:F247"/>
    <mergeCell ref="F242:F243"/>
    <mergeCell ref="F238:F239"/>
    <mergeCell ref="F171:F172"/>
    <mergeCell ref="F254:F255"/>
    <mergeCell ref="F256:F257"/>
    <mergeCell ref="F250:F251"/>
    <mergeCell ref="F252:F253"/>
    <mergeCell ref="C233:D234"/>
    <mergeCell ref="F233:F234"/>
    <mergeCell ref="A277:F279"/>
    <mergeCell ref="B282:F282"/>
    <mergeCell ref="A262:B263"/>
    <mergeCell ref="C262:C263"/>
    <mergeCell ref="D262:D263"/>
    <mergeCell ref="E262:E263"/>
    <mergeCell ref="B283:F283"/>
    <mergeCell ref="B284:F284"/>
    <mergeCell ref="B285:F285"/>
    <mergeCell ref="F262:F263"/>
    <mergeCell ref="E293:F293"/>
    <mergeCell ref="E294:F294"/>
    <mergeCell ref="E295:F295"/>
    <mergeCell ref="E296:F296"/>
    <mergeCell ref="E297:F297"/>
    <mergeCell ref="E298:F298"/>
    <mergeCell ref="E299:F299"/>
    <mergeCell ref="E300:F300"/>
    <mergeCell ref="E301:F301"/>
    <mergeCell ref="E302:F302"/>
    <mergeCell ref="E303:F303"/>
    <mergeCell ref="E304:F304"/>
    <mergeCell ref="A308:F308"/>
    <mergeCell ref="A309:F309"/>
    <mergeCell ref="A310:F310"/>
    <mergeCell ref="A311:F311"/>
    <mergeCell ref="A312:F312"/>
    <mergeCell ref="A313:F313"/>
    <mergeCell ref="A314:F314"/>
    <mergeCell ref="A315:F315"/>
    <mergeCell ref="C324:D325"/>
    <mergeCell ref="F324:F325"/>
    <mergeCell ref="A327:B328"/>
    <mergeCell ref="C327:C328"/>
    <mergeCell ref="D327:D328"/>
    <mergeCell ref="E327:E328"/>
    <mergeCell ref="F327:F328"/>
    <mergeCell ref="F329:F330"/>
    <mergeCell ref="A331:B332"/>
    <mergeCell ref="C331:C332"/>
    <mergeCell ref="D331:D332"/>
    <mergeCell ref="E331:E332"/>
    <mergeCell ref="F331:F332"/>
    <mergeCell ref="A329:B330"/>
    <mergeCell ref="C329:C330"/>
    <mergeCell ref="D329:D330"/>
    <mergeCell ref="E329:E330"/>
    <mergeCell ref="F333:F334"/>
    <mergeCell ref="A335:B336"/>
    <mergeCell ref="C335:C336"/>
    <mergeCell ref="D335:D336"/>
    <mergeCell ref="E335:E336"/>
    <mergeCell ref="F335:F336"/>
    <mergeCell ref="A333:B334"/>
    <mergeCell ref="C333:C334"/>
    <mergeCell ref="D333:D334"/>
    <mergeCell ref="E333:E334"/>
    <mergeCell ref="F337:F338"/>
    <mergeCell ref="A339:B340"/>
    <mergeCell ref="C339:C340"/>
    <mergeCell ref="D339:D340"/>
    <mergeCell ref="E339:E340"/>
    <mergeCell ref="F339:F340"/>
    <mergeCell ref="A337:B338"/>
    <mergeCell ref="C337:C338"/>
    <mergeCell ref="D337:D338"/>
    <mergeCell ref="E337:E338"/>
    <mergeCell ref="F341:F342"/>
    <mergeCell ref="A343:B344"/>
    <mergeCell ref="C343:C344"/>
    <mergeCell ref="D343:D344"/>
    <mergeCell ref="E343:E344"/>
    <mergeCell ref="F343:F344"/>
    <mergeCell ref="A341:B342"/>
    <mergeCell ref="C341:C342"/>
    <mergeCell ref="D341:D342"/>
    <mergeCell ref="E341:E342"/>
    <mergeCell ref="F345:F346"/>
    <mergeCell ref="A347:B348"/>
    <mergeCell ref="C347:C348"/>
    <mergeCell ref="D347:D348"/>
    <mergeCell ref="E347:E348"/>
    <mergeCell ref="F347:F348"/>
    <mergeCell ref="A345:B346"/>
    <mergeCell ref="C345:C346"/>
    <mergeCell ref="D345:D346"/>
    <mergeCell ref="E345:E346"/>
    <mergeCell ref="F349:F350"/>
    <mergeCell ref="A351:B352"/>
    <mergeCell ref="C351:C352"/>
    <mergeCell ref="D351:D352"/>
    <mergeCell ref="E351:E352"/>
    <mergeCell ref="F351:F352"/>
    <mergeCell ref="A349:B350"/>
    <mergeCell ref="C349:C350"/>
    <mergeCell ref="D349:D350"/>
    <mergeCell ref="E349:E350"/>
    <mergeCell ref="F353:F354"/>
    <mergeCell ref="A370:F372"/>
    <mergeCell ref="B375:F375"/>
    <mergeCell ref="B376:F376"/>
    <mergeCell ref="A353:B354"/>
    <mergeCell ref="C353:C354"/>
    <mergeCell ref="D353:D354"/>
    <mergeCell ref="E353:E354"/>
    <mergeCell ref="B377:F377"/>
    <mergeCell ref="B378:F378"/>
    <mergeCell ref="E386:F386"/>
    <mergeCell ref="E387:F387"/>
    <mergeCell ref="E388:F388"/>
    <mergeCell ref="E389:F389"/>
    <mergeCell ref="E390:F390"/>
    <mergeCell ref="E391:F391"/>
    <mergeCell ref="E392:F392"/>
    <mergeCell ref="E393:F393"/>
    <mergeCell ref="E394:F394"/>
    <mergeCell ref="E395:F395"/>
    <mergeCell ref="E396:F396"/>
    <mergeCell ref="E397:F397"/>
    <mergeCell ref="A401:F401"/>
    <mergeCell ref="A402:F402"/>
    <mergeCell ref="A403:F403"/>
    <mergeCell ref="A404:F404"/>
    <mergeCell ref="A405:F405"/>
    <mergeCell ref="A406:F406"/>
    <mergeCell ref="A407:F407"/>
    <mergeCell ref="A408:F408"/>
    <mergeCell ref="C416:D417"/>
    <mergeCell ref="F416:F417"/>
    <mergeCell ref="F419:F420"/>
    <mergeCell ref="A421:B422"/>
    <mergeCell ref="C421:C422"/>
    <mergeCell ref="D421:D422"/>
    <mergeCell ref="E421:E422"/>
    <mergeCell ref="F421:F422"/>
    <mergeCell ref="A419:B420"/>
    <mergeCell ref="C419:C420"/>
    <mergeCell ref="D419:D420"/>
    <mergeCell ref="E419:E420"/>
    <mergeCell ref="F423:F424"/>
    <mergeCell ref="A425:B426"/>
    <mergeCell ref="C425:C426"/>
    <mergeCell ref="D425:D426"/>
    <mergeCell ref="E425:E426"/>
    <mergeCell ref="F425:F426"/>
    <mergeCell ref="A423:B424"/>
    <mergeCell ref="C423:C424"/>
    <mergeCell ref="D423:D424"/>
    <mergeCell ref="E423:E424"/>
    <mergeCell ref="F427:F428"/>
    <mergeCell ref="A429:B430"/>
    <mergeCell ref="C429:C430"/>
    <mergeCell ref="D429:D430"/>
    <mergeCell ref="E429:E430"/>
    <mergeCell ref="F429:F430"/>
    <mergeCell ref="A427:B428"/>
    <mergeCell ref="C427:C428"/>
    <mergeCell ref="D427:D428"/>
    <mergeCell ref="E427:E428"/>
    <mergeCell ref="F431:F432"/>
    <mergeCell ref="A433:B434"/>
    <mergeCell ref="C433:C434"/>
    <mergeCell ref="D433:D434"/>
    <mergeCell ref="E433:E434"/>
    <mergeCell ref="F433:F434"/>
    <mergeCell ref="A431:B432"/>
    <mergeCell ref="C431:C432"/>
    <mergeCell ref="D431:D432"/>
    <mergeCell ref="E431:E432"/>
    <mergeCell ref="F435:F436"/>
    <mergeCell ref="A437:B438"/>
    <mergeCell ref="C437:C438"/>
    <mergeCell ref="D437:D438"/>
    <mergeCell ref="E437:E438"/>
    <mergeCell ref="F437:F438"/>
    <mergeCell ref="A435:B436"/>
    <mergeCell ref="C435:C436"/>
    <mergeCell ref="D435:D436"/>
    <mergeCell ref="E435:E436"/>
    <mergeCell ref="F439:F440"/>
    <mergeCell ref="A441:B442"/>
    <mergeCell ref="C441:C442"/>
    <mergeCell ref="D441:D442"/>
    <mergeCell ref="E441:E442"/>
    <mergeCell ref="F441:F442"/>
    <mergeCell ref="A439:B440"/>
    <mergeCell ref="C439:C440"/>
    <mergeCell ref="D439:D440"/>
    <mergeCell ref="E439:E440"/>
    <mergeCell ref="F443:F444"/>
    <mergeCell ref="A445:B446"/>
    <mergeCell ref="C445:C446"/>
    <mergeCell ref="D445:D446"/>
    <mergeCell ref="E445:E446"/>
    <mergeCell ref="F445:F446"/>
    <mergeCell ref="A443:B444"/>
    <mergeCell ref="C443:C444"/>
    <mergeCell ref="D443:D444"/>
    <mergeCell ref="E443:E444"/>
  </mergeCells>
  <phoneticPr fontId="4" type="noConversion"/>
  <pageMargins left="0.75" right="0.75" top="0.75" bottom="0.75" header="0.5" footer="0.5"/>
  <pageSetup scale="89" fitToHeight="20" orientation="portrait" r:id="rId1"/>
  <headerFooter alignWithMargins="0">
    <oddFooter>Page &amp;P of &amp;N</oddFooter>
  </headerFooter>
  <rowBreaks count="8" manualBreakCount="8">
    <brk id="49" max="16383" man="1"/>
    <brk id="92" max="16383" man="1"/>
    <brk id="134" max="16383" man="1"/>
    <brk id="178" max="16383" man="1"/>
    <brk id="271" max="16383" man="1"/>
    <brk id="315" max="16383" man="1"/>
    <brk id="364" max="16383" man="1"/>
    <brk id="408" max="16383" man="1"/>
  </rowBreaks>
</worksheet>
</file>

<file path=xl/worksheets/sheet6.xml><?xml version="1.0" encoding="utf-8"?>
<worksheet xmlns="http://schemas.openxmlformats.org/spreadsheetml/2006/main" xmlns:r="http://schemas.openxmlformats.org/officeDocument/2006/relationships">
  <dimension ref="A1:H479"/>
  <sheetViews>
    <sheetView view="pageLayout" zoomScaleNormal="100" workbookViewId="0">
      <selection activeCell="B16" sqref="B16"/>
    </sheetView>
  </sheetViews>
  <sheetFormatPr defaultRowHeight="12.75"/>
  <cols>
    <col min="1" max="2" width="19.42578125" customWidth="1"/>
    <col min="3" max="3" width="14.42578125" customWidth="1"/>
    <col min="4" max="4" width="18" customWidth="1"/>
    <col min="5" max="5" width="14.5703125" customWidth="1"/>
    <col min="6" max="6" width="15" customWidth="1"/>
    <col min="7" max="8" width="14.140625" customWidth="1"/>
  </cols>
  <sheetData>
    <row r="1" spans="1:8" ht="14.25">
      <c r="A1" s="108"/>
      <c r="B1" s="4"/>
      <c r="C1" s="4"/>
      <c r="D1" s="4"/>
      <c r="E1" s="4"/>
      <c r="F1" s="4"/>
      <c r="G1" s="31" t="s">
        <v>429</v>
      </c>
      <c r="H1" s="31"/>
    </row>
    <row r="2" spans="1:8">
      <c r="A2" t="s">
        <v>266</v>
      </c>
      <c r="H2" s="82"/>
    </row>
    <row r="3" spans="1:8">
      <c r="A3" t="s">
        <v>267</v>
      </c>
      <c r="H3" s="82"/>
    </row>
    <row r="4" spans="1:8">
      <c r="H4" s="82"/>
    </row>
    <row r="5" spans="1:8">
      <c r="A5" s="1" t="s">
        <v>280</v>
      </c>
      <c r="B5" s="21"/>
      <c r="C5" s="21"/>
      <c r="D5" s="21"/>
      <c r="E5" s="21"/>
      <c r="F5" s="21"/>
      <c r="G5" s="21"/>
      <c r="H5" s="82"/>
    </row>
    <row r="6" spans="1:8">
      <c r="A6" s="1" t="s">
        <v>320</v>
      </c>
      <c r="B6" s="21">
        <f>+'1 Unit Identification'!$C$10</f>
        <v>0</v>
      </c>
      <c r="D6" s="21"/>
      <c r="E6" s="21"/>
      <c r="F6" s="21"/>
      <c r="G6" s="21"/>
      <c r="H6" s="82"/>
    </row>
    <row r="7" spans="1:8" ht="6.75" customHeight="1">
      <c r="A7" s="1"/>
      <c r="B7" s="1"/>
      <c r="C7" s="21"/>
      <c r="D7" s="21"/>
      <c r="E7" s="21"/>
      <c r="F7" s="21"/>
      <c r="G7" s="21"/>
      <c r="H7" s="82"/>
    </row>
    <row r="8" spans="1:8">
      <c r="A8" s="554" t="s">
        <v>430</v>
      </c>
      <c r="B8" s="554"/>
      <c r="C8" s="554"/>
      <c r="D8" s="554"/>
      <c r="E8" s="554"/>
      <c r="F8" s="554"/>
      <c r="G8" s="554"/>
      <c r="H8" s="554"/>
    </row>
    <row r="9" spans="1:8">
      <c r="A9" s="554" t="s">
        <v>144</v>
      </c>
      <c r="B9" s="554"/>
      <c r="C9" s="554"/>
      <c r="D9" s="554"/>
      <c r="E9" s="554"/>
      <c r="F9" s="554"/>
      <c r="G9" s="554"/>
      <c r="H9" s="554"/>
    </row>
    <row r="10" spans="1:8">
      <c r="A10" s="554" t="s">
        <v>153</v>
      </c>
      <c r="B10" s="554"/>
      <c r="C10" s="554"/>
      <c r="D10" s="554"/>
      <c r="E10" s="554"/>
      <c r="F10" s="554"/>
      <c r="G10" s="554"/>
      <c r="H10" s="554"/>
    </row>
    <row r="11" spans="1:8">
      <c r="A11" s="238"/>
      <c r="B11" s="238"/>
      <c r="C11" s="238"/>
      <c r="D11" s="238"/>
      <c r="E11" s="238"/>
      <c r="F11" s="238"/>
      <c r="G11" s="238"/>
      <c r="H11" s="238"/>
    </row>
    <row r="12" spans="1:8">
      <c r="A12" s="2" t="s">
        <v>434</v>
      </c>
      <c r="C12" s="2"/>
      <c r="D12" s="2"/>
      <c r="E12" s="2"/>
      <c r="F12" s="2"/>
      <c r="G12" s="2"/>
    </row>
    <row r="13" spans="1:8">
      <c r="A13" s="172" t="s">
        <v>478</v>
      </c>
      <c r="B13" s="226"/>
      <c r="C13" s="226"/>
      <c r="D13" s="226"/>
      <c r="E13" s="226"/>
      <c r="F13" s="226"/>
      <c r="G13" s="226"/>
      <c r="H13" s="233"/>
    </row>
    <row r="14" spans="1:8" ht="4.5" customHeight="1">
      <c r="A14" s="206"/>
      <c r="B14" s="208"/>
      <c r="C14" s="208"/>
      <c r="D14" s="208"/>
      <c r="E14" s="208"/>
      <c r="F14" s="208"/>
      <c r="G14" s="208"/>
      <c r="H14" s="208"/>
    </row>
    <row r="16" spans="1:8" s="35" customFormat="1" ht="12">
      <c r="A16" s="172" t="s">
        <v>433</v>
      </c>
      <c r="B16" s="172">
        <f>+'4 Critical Functions'!B16</f>
        <v>0</v>
      </c>
      <c r="C16" s="172" t="s">
        <v>438</v>
      </c>
      <c r="D16" s="172"/>
      <c r="E16" s="172"/>
      <c r="F16" s="172"/>
      <c r="G16" s="172"/>
    </row>
    <row r="17" spans="1:8">
      <c r="A17" s="43"/>
      <c r="B17" s="81"/>
      <c r="C17" s="81"/>
      <c r="D17" s="81"/>
      <c r="E17" s="81"/>
      <c r="F17" s="81"/>
      <c r="G17" s="81"/>
      <c r="H17" s="82"/>
    </row>
    <row r="18" spans="1:8">
      <c r="A18" s="56" t="s">
        <v>431</v>
      </c>
      <c r="B18" s="81"/>
      <c r="C18" s="81"/>
      <c r="D18" s="81"/>
      <c r="E18" s="81"/>
      <c r="F18" s="81"/>
      <c r="G18" s="81"/>
      <c r="H18" s="82"/>
    </row>
    <row r="19" spans="1:8">
      <c r="A19" s="554" t="s">
        <v>154</v>
      </c>
      <c r="B19" s="554"/>
      <c r="C19" s="554"/>
      <c r="D19" s="554"/>
      <c r="E19" s="554"/>
      <c r="F19" s="554"/>
      <c r="G19" s="554"/>
      <c r="H19" s="554"/>
    </row>
    <row r="20" spans="1:8">
      <c r="A20" s="56"/>
      <c r="B20" s="81"/>
      <c r="C20" s="81"/>
      <c r="D20" s="81"/>
      <c r="E20" s="81"/>
      <c r="F20" s="81"/>
      <c r="G20" s="81"/>
      <c r="H20" s="82"/>
    </row>
    <row r="21" spans="1:8" ht="44.25" customHeight="1">
      <c r="A21" s="236" t="s">
        <v>560</v>
      </c>
      <c r="B21" s="237" t="s">
        <v>142</v>
      </c>
      <c r="C21" s="237" t="s">
        <v>432</v>
      </c>
      <c r="D21" s="237" t="s">
        <v>149</v>
      </c>
      <c r="E21" s="237" t="s">
        <v>150</v>
      </c>
      <c r="F21" s="237" t="s">
        <v>151</v>
      </c>
    </row>
    <row r="22" spans="1:8">
      <c r="A22" s="240"/>
      <c r="B22" s="239"/>
      <c r="C22" s="239"/>
      <c r="D22" s="239"/>
      <c r="E22" s="239"/>
      <c r="F22" s="239"/>
    </row>
    <row r="23" spans="1:8">
      <c r="A23" s="246"/>
      <c r="B23" s="245"/>
      <c r="C23" s="245"/>
      <c r="D23" s="245"/>
      <c r="E23" s="245"/>
      <c r="F23" s="245"/>
    </row>
    <row r="24" spans="1:8">
      <c r="A24" s="246"/>
      <c r="B24" s="246"/>
      <c r="C24" s="246"/>
      <c r="D24" s="246"/>
      <c r="E24" s="246"/>
      <c r="F24" s="246"/>
    </row>
    <row r="25" spans="1:8">
      <c r="A25" s="246"/>
      <c r="B25" s="246"/>
      <c r="C25" s="246"/>
      <c r="D25" s="246"/>
      <c r="E25" s="246"/>
      <c r="F25" s="246"/>
    </row>
    <row r="26" spans="1:8">
      <c r="A26" s="246"/>
      <c r="B26" s="246"/>
      <c r="C26" s="246"/>
      <c r="D26" s="246"/>
      <c r="E26" s="246"/>
      <c r="F26" s="246"/>
    </row>
    <row r="27" spans="1:8">
      <c r="A27" s="246"/>
      <c r="B27" s="246"/>
      <c r="C27" s="246"/>
      <c r="D27" s="246"/>
      <c r="E27" s="246"/>
      <c r="F27" s="246"/>
    </row>
    <row r="28" spans="1:8">
      <c r="A28" s="246"/>
      <c r="B28" s="246"/>
      <c r="C28" s="246"/>
      <c r="D28" s="246"/>
      <c r="E28" s="246"/>
      <c r="F28" s="246"/>
    </row>
    <row r="29" spans="1:8">
      <c r="A29" s="246"/>
      <c r="B29" s="246"/>
      <c r="C29" s="246"/>
      <c r="D29" s="246"/>
      <c r="E29" s="246"/>
      <c r="F29" s="246"/>
    </row>
    <row r="30" spans="1:8">
      <c r="A30" s="246"/>
      <c r="B30" s="246"/>
      <c r="C30" s="246"/>
      <c r="D30" s="246"/>
      <c r="E30" s="246"/>
      <c r="F30" s="246"/>
    </row>
    <row r="31" spans="1:8">
      <c r="A31" s="246"/>
      <c r="B31" s="246"/>
      <c r="C31" s="246"/>
      <c r="D31" s="246"/>
      <c r="E31" s="246"/>
      <c r="F31" s="246"/>
    </row>
    <row r="32" spans="1:8">
      <c r="A32" s="246"/>
      <c r="B32" s="246"/>
      <c r="C32" s="246"/>
      <c r="D32" s="246"/>
      <c r="E32" s="246"/>
      <c r="F32" s="246"/>
    </row>
    <row r="33" spans="1:8">
      <c r="A33" s="246"/>
      <c r="B33" s="246"/>
      <c r="C33" s="246"/>
      <c r="D33" s="246"/>
      <c r="E33" s="246"/>
      <c r="F33" s="246"/>
    </row>
    <row r="34" spans="1:8">
      <c r="A34" s="246"/>
      <c r="B34" s="246"/>
      <c r="C34" s="246"/>
      <c r="D34" s="246"/>
      <c r="E34" s="246"/>
      <c r="F34" s="246"/>
    </row>
    <row r="35" spans="1:8">
      <c r="A35" s="246"/>
      <c r="B35" s="246"/>
      <c r="C35" s="246"/>
      <c r="D35" s="246"/>
      <c r="E35" s="246"/>
      <c r="F35" s="246"/>
    </row>
    <row r="36" spans="1:8">
      <c r="A36" s="246"/>
      <c r="B36" s="246"/>
      <c r="C36" s="246"/>
      <c r="D36" s="246"/>
      <c r="E36" s="246"/>
      <c r="F36" s="246"/>
    </row>
    <row r="37" spans="1:8">
      <c r="A37" s="247"/>
      <c r="B37" s="247"/>
      <c r="C37" s="247"/>
      <c r="D37" s="247"/>
      <c r="E37" s="247"/>
      <c r="F37" s="247"/>
    </row>
    <row r="38" spans="1:8">
      <c r="B38" s="28"/>
    </row>
    <row r="40" spans="1:8">
      <c r="A40" s="172" t="s">
        <v>417</v>
      </c>
      <c r="B40" s="172">
        <f>+B16</f>
        <v>0</v>
      </c>
      <c r="C40" s="172"/>
      <c r="D40" s="172"/>
      <c r="E40" s="172"/>
      <c r="F40" s="172"/>
      <c r="G40" s="172"/>
      <c r="H40" s="35"/>
    </row>
    <row r="41" spans="1:8">
      <c r="A41" s="56" t="s">
        <v>152</v>
      </c>
      <c r="B41" s="81"/>
      <c r="C41" s="81"/>
      <c r="D41" s="81"/>
      <c r="E41" s="81"/>
      <c r="F41" s="81"/>
      <c r="G41" s="81"/>
      <c r="H41" s="82"/>
    </row>
    <row r="42" spans="1:8">
      <c r="A42" s="56"/>
      <c r="B42" s="81"/>
      <c r="C42" s="81"/>
      <c r="D42" s="81"/>
      <c r="E42" s="81"/>
      <c r="F42" s="81"/>
      <c r="G42" s="81"/>
      <c r="H42" s="82"/>
    </row>
    <row r="43" spans="1:8">
      <c r="A43" s="56" t="s">
        <v>578</v>
      </c>
      <c r="B43" s="81"/>
      <c r="C43" s="81"/>
      <c r="D43" s="81"/>
      <c r="E43" s="81"/>
      <c r="F43" s="81"/>
      <c r="G43" s="81"/>
      <c r="H43" s="82"/>
    </row>
    <row r="44" spans="1:8">
      <c r="A44" s="42" t="s">
        <v>559</v>
      </c>
      <c r="B44" s="81"/>
      <c r="C44" s="81"/>
      <c r="D44" s="81"/>
      <c r="E44" s="81"/>
      <c r="F44" s="81"/>
      <c r="G44" s="81"/>
      <c r="H44" s="82"/>
    </row>
    <row r="45" spans="1:8">
      <c r="A45" s="42" t="s">
        <v>155</v>
      </c>
      <c r="B45" s="81"/>
      <c r="C45" s="81"/>
      <c r="D45" s="81"/>
      <c r="E45" s="81"/>
      <c r="F45" s="81"/>
      <c r="G45" s="81"/>
      <c r="H45" s="82"/>
    </row>
    <row r="46" spans="1:8">
      <c r="A46" s="56"/>
      <c r="B46" s="81"/>
      <c r="C46" s="81"/>
      <c r="D46" s="81"/>
      <c r="E46" s="81"/>
      <c r="F46" s="81"/>
      <c r="G46" s="81"/>
    </row>
    <row r="47" spans="1:8" ht="33.75">
      <c r="A47" s="236" t="s">
        <v>143</v>
      </c>
      <c r="B47" s="237" t="s">
        <v>142</v>
      </c>
      <c r="C47" s="237" t="s">
        <v>432</v>
      </c>
      <c r="D47" s="237" t="s">
        <v>149</v>
      </c>
      <c r="E47" s="237" t="s">
        <v>150</v>
      </c>
      <c r="F47" s="237" t="s">
        <v>151</v>
      </c>
    </row>
    <row r="48" spans="1:8">
      <c r="A48" s="240"/>
      <c r="B48" s="239"/>
      <c r="C48" s="239"/>
      <c r="D48" s="239"/>
      <c r="E48" s="239"/>
      <c r="F48" s="239"/>
    </row>
    <row r="49" spans="1:6">
      <c r="A49" s="245"/>
      <c r="B49" s="245"/>
      <c r="C49" s="245"/>
      <c r="D49" s="245"/>
      <c r="E49" s="245"/>
      <c r="F49" s="245"/>
    </row>
    <row r="50" spans="1:6">
      <c r="A50" s="246"/>
      <c r="B50" s="246"/>
      <c r="C50" s="246"/>
      <c r="D50" s="246"/>
      <c r="E50" s="246"/>
      <c r="F50" s="246"/>
    </row>
    <row r="51" spans="1:6">
      <c r="A51" s="246"/>
      <c r="B51" s="246"/>
      <c r="C51" s="246"/>
      <c r="D51" s="246"/>
      <c r="E51" s="246"/>
      <c r="F51" s="246"/>
    </row>
    <row r="52" spans="1:6">
      <c r="A52" s="246"/>
      <c r="B52" s="246"/>
      <c r="C52" s="246"/>
      <c r="D52" s="246"/>
      <c r="E52" s="246"/>
      <c r="F52" s="246"/>
    </row>
    <row r="53" spans="1:6">
      <c r="A53" s="246"/>
      <c r="B53" s="246"/>
      <c r="C53" s="246"/>
      <c r="D53" s="246"/>
      <c r="E53" s="246"/>
      <c r="F53" s="246"/>
    </row>
    <row r="54" spans="1:6">
      <c r="A54" s="246"/>
      <c r="B54" s="246"/>
      <c r="C54" s="246"/>
      <c r="D54" s="246"/>
      <c r="E54" s="246"/>
      <c r="F54" s="246"/>
    </row>
    <row r="55" spans="1:6">
      <c r="A55" s="246"/>
      <c r="B55" s="246"/>
      <c r="C55" s="246"/>
      <c r="D55" s="246"/>
      <c r="E55" s="246"/>
      <c r="F55" s="246"/>
    </row>
    <row r="56" spans="1:6">
      <c r="A56" s="246"/>
      <c r="B56" s="246"/>
      <c r="C56" s="246"/>
      <c r="D56" s="246"/>
      <c r="E56" s="246"/>
      <c r="F56" s="246"/>
    </row>
    <row r="57" spans="1:6">
      <c r="A57" s="246"/>
      <c r="B57" s="246"/>
      <c r="C57" s="246"/>
      <c r="D57" s="246"/>
      <c r="E57" s="246"/>
      <c r="F57" s="246"/>
    </row>
    <row r="58" spans="1:6">
      <c r="A58" s="246"/>
      <c r="B58" s="246"/>
      <c r="C58" s="246"/>
      <c r="D58" s="246"/>
      <c r="E58" s="246"/>
      <c r="F58" s="246"/>
    </row>
    <row r="59" spans="1:6">
      <c r="A59" s="246"/>
      <c r="B59" s="246"/>
      <c r="C59" s="246"/>
      <c r="D59" s="246"/>
      <c r="E59" s="246"/>
      <c r="F59" s="246"/>
    </row>
    <row r="60" spans="1:6">
      <c r="A60" s="246"/>
      <c r="B60" s="246"/>
      <c r="C60" s="246"/>
      <c r="D60" s="246"/>
      <c r="E60" s="246"/>
      <c r="F60" s="246"/>
    </row>
    <row r="61" spans="1:6">
      <c r="A61" s="246"/>
      <c r="B61" s="246"/>
      <c r="C61" s="246"/>
      <c r="D61" s="246"/>
      <c r="E61" s="246"/>
      <c r="F61" s="246"/>
    </row>
    <row r="62" spans="1:6">
      <c r="A62" s="246"/>
      <c r="B62" s="246"/>
      <c r="C62" s="246"/>
      <c r="D62" s="246"/>
      <c r="E62" s="246"/>
      <c r="F62" s="246"/>
    </row>
    <row r="63" spans="1:6">
      <c r="A63" s="246"/>
      <c r="B63" s="246"/>
      <c r="C63" s="246"/>
      <c r="D63" s="246"/>
      <c r="E63" s="246"/>
      <c r="F63" s="246"/>
    </row>
    <row r="64" spans="1:6">
      <c r="A64" s="246"/>
      <c r="B64" s="246"/>
      <c r="C64" s="246"/>
      <c r="D64" s="246"/>
      <c r="E64" s="246"/>
      <c r="F64" s="246"/>
    </row>
    <row r="65" spans="1:8">
      <c r="A65" s="246"/>
      <c r="B65" s="246"/>
      <c r="C65" s="246"/>
      <c r="D65" s="246"/>
      <c r="E65" s="246"/>
      <c r="F65" s="246"/>
    </row>
    <row r="66" spans="1:8">
      <c r="A66" s="246"/>
      <c r="B66" s="246"/>
      <c r="C66" s="246"/>
      <c r="D66" s="246"/>
      <c r="E66" s="246"/>
      <c r="F66" s="246"/>
    </row>
    <row r="67" spans="1:8">
      <c r="A67" s="246"/>
      <c r="B67" s="246"/>
      <c r="C67" s="246"/>
      <c r="D67" s="246"/>
      <c r="E67" s="246"/>
      <c r="F67" s="246"/>
    </row>
    <row r="68" spans="1:8">
      <c r="A68" s="247"/>
      <c r="B68" s="247"/>
      <c r="C68" s="247"/>
      <c r="D68" s="247"/>
      <c r="E68" s="247"/>
      <c r="F68" s="247"/>
    </row>
    <row r="69" spans="1:8">
      <c r="A69" s="247"/>
      <c r="B69" s="247"/>
      <c r="C69" s="247"/>
      <c r="D69" s="247"/>
      <c r="E69" s="247"/>
      <c r="F69" s="247"/>
    </row>
    <row r="70" spans="1:8">
      <c r="A70" s="235"/>
      <c r="B70" s="235"/>
      <c r="C70" s="235"/>
      <c r="D70" s="235"/>
      <c r="E70" s="235"/>
      <c r="F70" s="235"/>
      <c r="G70" s="235"/>
    </row>
    <row r="72" spans="1:8">
      <c r="A72" s="172" t="s">
        <v>417</v>
      </c>
      <c r="B72" s="172">
        <f>+B40</f>
        <v>0</v>
      </c>
      <c r="C72" s="172"/>
      <c r="D72" s="172"/>
      <c r="E72" s="172"/>
      <c r="F72" s="172"/>
      <c r="G72" s="172"/>
    </row>
    <row r="73" spans="1:8">
      <c r="A73" s="56" t="s">
        <v>152</v>
      </c>
      <c r="B73" s="81"/>
      <c r="C73" s="81"/>
      <c r="D73" s="81"/>
      <c r="E73" s="81"/>
      <c r="F73" s="81"/>
      <c r="G73" s="81"/>
    </row>
    <row r="74" spans="1:8">
      <c r="A74" s="56"/>
      <c r="B74" s="81"/>
      <c r="C74" s="81"/>
      <c r="D74" s="81"/>
      <c r="E74" s="81"/>
      <c r="F74" s="81"/>
      <c r="G74" s="81"/>
    </row>
    <row r="75" spans="1:8">
      <c r="A75" s="56" t="s">
        <v>436</v>
      </c>
      <c r="B75" s="81"/>
      <c r="C75" s="81"/>
      <c r="D75" s="81"/>
      <c r="E75" s="81"/>
      <c r="F75" s="81"/>
      <c r="G75" s="81"/>
    </row>
    <row r="76" spans="1:8">
      <c r="A76" s="42" t="s">
        <v>437</v>
      </c>
      <c r="B76" s="81"/>
      <c r="C76" s="81"/>
      <c r="D76" s="81"/>
      <c r="E76" s="81"/>
      <c r="F76" s="81"/>
      <c r="G76" s="81"/>
    </row>
    <row r="77" spans="1:8">
      <c r="A77" s="42" t="s">
        <v>155</v>
      </c>
      <c r="B77" s="81"/>
      <c r="C77" s="81"/>
      <c r="D77" s="81"/>
      <c r="E77" s="81"/>
      <c r="F77" s="81"/>
      <c r="G77" s="81"/>
    </row>
    <row r="78" spans="1:8">
      <c r="A78" s="56"/>
      <c r="B78" s="81"/>
      <c r="C78" s="81"/>
      <c r="D78" s="81"/>
      <c r="E78" s="81"/>
      <c r="F78" s="81"/>
      <c r="G78" s="81"/>
    </row>
    <row r="79" spans="1:8" ht="45">
      <c r="A79" s="236" t="s">
        <v>439</v>
      </c>
      <c r="B79" s="237" t="s">
        <v>156</v>
      </c>
      <c r="C79" s="237" t="s">
        <v>157</v>
      </c>
      <c r="D79" s="237" t="s">
        <v>440</v>
      </c>
      <c r="E79" s="237" t="s">
        <v>158</v>
      </c>
      <c r="F79" s="237" t="s">
        <v>159</v>
      </c>
      <c r="G79" s="237" t="s">
        <v>160</v>
      </c>
      <c r="H79" s="237" t="s">
        <v>441</v>
      </c>
    </row>
    <row r="80" spans="1:8">
      <c r="A80" s="240"/>
      <c r="B80" s="239"/>
      <c r="C80" s="239"/>
      <c r="D80" s="239"/>
      <c r="E80" s="239"/>
      <c r="F80" s="239"/>
      <c r="G80" s="239"/>
      <c r="H80" s="239"/>
    </row>
    <row r="81" spans="1:8">
      <c r="A81" s="245"/>
      <c r="B81" s="245"/>
      <c r="C81" s="245"/>
      <c r="D81" s="245"/>
      <c r="E81" s="245"/>
      <c r="F81" s="245"/>
      <c r="G81" s="245"/>
      <c r="H81" s="245"/>
    </row>
    <row r="82" spans="1:8">
      <c r="A82" s="246"/>
      <c r="B82" s="246"/>
      <c r="C82" s="246"/>
      <c r="D82" s="246"/>
      <c r="E82" s="246"/>
      <c r="F82" s="246"/>
      <c r="G82" s="246"/>
      <c r="H82" s="246"/>
    </row>
    <row r="83" spans="1:8">
      <c r="A83" s="246"/>
      <c r="B83" s="246"/>
      <c r="C83" s="246"/>
      <c r="D83" s="246"/>
      <c r="E83" s="246"/>
      <c r="F83" s="246"/>
      <c r="G83" s="246"/>
      <c r="H83" s="246"/>
    </row>
    <row r="84" spans="1:8">
      <c r="A84" s="246"/>
      <c r="B84" s="246"/>
      <c r="C84" s="246"/>
      <c r="D84" s="246"/>
      <c r="E84" s="246"/>
      <c r="F84" s="246"/>
      <c r="G84" s="246"/>
      <c r="H84" s="246"/>
    </row>
    <row r="85" spans="1:8">
      <c r="A85" s="246"/>
      <c r="B85" s="246"/>
      <c r="C85" s="246"/>
      <c r="D85" s="246"/>
      <c r="E85" s="246"/>
      <c r="F85" s="246"/>
      <c r="G85" s="246"/>
      <c r="H85" s="246"/>
    </row>
    <row r="86" spans="1:8">
      <c r="A86" s="246"/>
      <c r="B86" s="246"/>
      <c r="C86" s="246"/>
      <c r="D86" s="246"/>
      <c r="E86" s="246"/>
      <c r="F86" s="246"/>
      <c r="G86" s="246"/>
      <c r="H86" s="246"/>
    </row>
    <row r="87" spans="1:8">
      <c r="A87" s="246"/>
      <c r="B87" s="246"/>
      <c r="C87" s="246"/>
      <c r="D87" s="246"/>
      <c r="E87" s="246"/>
      <c r="F87" s="246"/>
      <c r="G87" s="246"/>
      <c r="H87" s="246"/>
    </row>
    <row r="88" spans="1:8">
      <c r="A88" s="246"/>
      <c r="B88" s="246"/>
      <c r="C88" s="246"/>
      <c r="D88" s="246"/>
      <c r="E88" s="246"/>
      <c r="F88" s="246"/>
      <c r="G88" s="246"/>
      <c r="H88" s="246"/>
    </row>
    <row r="89" spans="1:8">
      <c r="A89" s="246"/>
      <c r="B89" s="246"/>
      <c r="C89" s="246"/>
      <c r="D89" s="246"/>
      <c r="E89" s="246"/>
      <c r="F89" s="246"/>
      <c r="G89" s="246"/>
      <c r="H89" s="246"/>
    </row>
    <row r="90" spans="1:8">
      <c r="A90" s="246"/>
      <c r="B90" s="246"/>
      <c r="C90" s="246"/>
      <c r="D90" s="246"/>
      <c r="E90" s="246"/>
      <c r="F90" s="246"/>
      <c r="G90" s="246"/>
      <c r="H90" s="246"/>
    </row>
    <row r="91" spans="1:8">
      <c r="A91" s="246"/>
      <c r="B91" s="246"/>
      <c r="C91" s="246"/>
      <c r="D91" s="246"/>
      <c r="E91" s="246"/>
      <c r="F91" s="246"/>
      <c r="G91" s="246"/>
      <c r="H91" s="246"/>
    </row>
    <row r="92" spans="1:8">
      <c r="A92" s="246"/>
      <c r="B92" s="246"/>
      <c r="C92" s="246"/>
      <c r="D92" s="246"/>
      <c r="E92" s="246"/>
      <c r="F92" s="246"/>
      <c r="G92" s="246"/>
      <c r="H92" s="246"/>
    </row>
    <row r="93" spans="1:8">
      <c r="A93" s="246"/>
      <c r="B93" s="246"/>
      <c r="C93" s="246"/>
      <c r="D93" s="246"/>
      <c r="E93" s="246"/>
      <c r="F93" s="246"/>
      <c r="G93" s="246"/>
      <c r="H93" s="246"/>
    </row>
    <row r="94" spans="1:8">
      <c r="A94" s="246"/>
      <c r="B94" s="246"/>
      <c r="C94" s="246"/>
      <c r="D94" s="246"/>
      <c r="E94" s="246"/>
      <c r="F94" s="246"/>
      <c r="G94" s="246"/>
      <c r="H94" s="246"/>
    </row>
    <row r="95" spans="1:8">
      <c r="A95" s="246"/>
      <c r="B95" s="246"/>
      <c r="C95" s="246"/>
      <c r="D95" s="246"/>
      <c r="E95" s="246"/>
      <c r="F95" s="246"/>
      <c r="G95" s="246"/>
      <c r="H95" s="246"/>
    </row>
    <row r="96" spans="1:8">
      <c r="A96" s="246"/>
      <c r="B96" s="246"/>
      <c r="C96" s="246"/>
      <c r="D96" s="246"/>
      <c r="E96" s="246"/>
      <c r="F96" s="246"/>
      <c r="G96" s="246"/>
      <c r="H96" s="246"/>
    </row>
    <row r="97" spans="1:8">
      <c r="A97" s="246"/>
      <c r="B97" s="246"/>
      <c r="C97" s="246"/>
      <c r="D97" s="246"/>
      <c r="E97" s="246"/>
      <c r="F97" s="246"/>
      <c r="G97" s="246"/>
      <c r="H97" s="246"/>
    </row>
    <row r="98" spans="1:8">
      <c r="A98" s="247"/>
      <c r="B98" s="247"/>
      <c r="C98" s="247"/>
      <c r="D98" s="247"/>
      <c r="E98" s="247"/>
      <c r="F98" s="247"/>
      <c r="G98" s="247"/>
      <c r="H98" s="247"/>
    </row>
    <row r="100" spans="1:8">
      <c r="B100" s="28" t="s">
        <v>442</v>
      </c>
    </row>
    <row r="102" spans="1:8" ht="5.25" customHeight="1">
      <c r="A102" s="206"/>
      <c r="B102" s="208"/>
      <c r="C102" s="208"/>
      <c r="D102" s="208"/>
      <c r="E102" s="208"/>
      <c r="F102" s="208"/>
      <c r="G102" s="208"/>
      <c r="H102" s="208"/>
    </row>
    <row r="104" spans="1:8">
      <c r="A104" s="172" t="s">
        <v>443</v>
      </c>
      <c r="B104" s="172">
        <f>+'4 Critical Functions'!B17</f>
        <v>0</v>
      </c>
      <c r="C104" s="172" t="s">
        <v>438</v>
      </c>
      <c r="D104" s="172"/>
      <c r="E104" s="172"/>
      <c r="F104" s="172"/>
      <c r="G104" s="172"/>
      <c r="H104" s="35"/>
    </row>
    <row r="105" spans="1:8">
      <c r="A105" s="43"/>
      <c r="B105" s="81"/>
      <c r="C105" s="81"/>
      <c r="D105" s="81"/>
      <c r="E105" s="81"/>
      <c r="F105" s="81"/>
      <c r="G105" s="81"/>
      <c r="H105" s="82"/>
    </row>
    <row r="106" spans="1:8">
      <c r="A106" s="56" t="s">
        <v>431</v>
      </c>
      <c r="B106" s="81"/>
      <c r="C106" s="81"/>
      <c r="D106" s="81"/>
      <c r="E106" s="81"/>
      <c r="F106" s="81"/>
      <c r="G106" s="81"/>
      <c r="H106" s="82"/>
    </row>
    <row r="107" spans="1:8">
      <c r="A107" s="554" t="s">
        <v>154</v>
      </c>
      <c r="B107" s="554"/>
      <c r="C107" s="554"/>
      <c r="D107" s="554"/>
      <c r="E107" s="554"/>
      <c r="F107" s="554"/>
      <c r="G107" s="554"/>
      <c r="H107" s="554"/>
    </row>
    <row r="108" spans="1:8">
      <c r="A108" s="56"/>
      <c r="B108" s="81"/>
      <c r="C108" s="81"/>
      <c r="D108" s="81"/>
      <c r="E108" s="81"/>
      <c r="F108" s="81"/>
      <c r="G108" s="81"/>
      <c r="H108" s="82"/>
    </row>
    <row r="109" spans="1:8" ht="33.75">
      <c r="A109" s="236" t="s">
        <v>143</v>
      </c>
      <c r="B109" s="237" t="s">
        <v>142</v>
      </c>
      <c r="C109" s="237" t="s">
        <v>432</v>
      </c>
      <c r="D109" s="237" t="s">
        <v>149</v>
      </c>
      <c r="E109" s="237" t="s">
        <v>150</v>
      </c>
      <c r="F109" s="237" t="s">
        <v>151</v>
      </c>
      <c r="G109" s="237" t="s">
        <v>88</v>
      </c>
    </row>
    <row r="110" spans="1:8">
      <c r="A110" s="240"/>
      <c r="B110" s="239"/>
      <c r="C110" s="239"/>
      <c r="D110" s="239"/>
      <c r="E110" s="239"/>
      <c r="F110" s="239"/>
      <c r="G110" s="239"/>
    </row>
    <row r="111" spans="1:8">
      <c r="A111" s="245"/>
      <c r="B111" s="245"/>
      <c r="C111" s="245"/>
      <c r="D111" s="245"/>
      <c r="E111" s="245"/>
      <c r="F111" s="245"/>
      <c r="G111" s="245"/>
    </row>
    <row r="112" spans="1:8">
      <c r="A112" s="246"/>
      <c r="B112" s="246"/>
      <c r="C112" s="246"/>
      <c r="D112" s="246"/>
      <c r="E112" s="246"/>
      <c r="F112" s="246"/>
      <c r="G112" s="246"/>
    </row>
    <row r="113" spans="1:7">
      <c r="A113" s="246"/>
      <c r="B113" s="246"/>
      <c r="C113" s="246"/>
      <c r="D113" s="246"/>
      <c r="E113" s="246"/>
      <c r="F113" s="246"/>
      <c r="G113" s="246"/>
    </row>
    <row r="114" spans="1:7">
      <c r="A114" s="246"/>
      <c r="B114" s="246"/>
      <c r="C114" s="246"/>
      <c r="D114" s="246"/>
      <c r="E114" s="246"/>
      <c r="F114" s="246"/>
      <c r="G114" s="246"/>
    </row>
    <row r="115" spans="1:7">
      <c r="A115" s="246"/>
      <c r="B115" s="246"/>
      <c r="C115" s="246"/>
      <c r="D115" s="246"/>
      <c r="E115" s="246"/>
      <c r="F115" s="246"/>
      <c r="G115" s="246"/>
    </row>
    <row r="116" spans="1:7">
      <c r="A116" s="246"/>
      <c r="B116" s="246"/>
      <c r="C116" s="246"/>
      <c r="D116" s="246"/>
      <c r="E116" s="246"/>
      <c r="F116" s="246"/>
      <c r="G116" s="246"/>
    </row>
    <row r="117" spans="1:7">
      <c r="A117" s="246"/>
      <c r="B117" s="246"/>
      <c r="C117" s="246"/>
      <c r="D117" s="246"/>
      <c r="E117" s="246"/>
      <c r="F117" s="246"/>
      <c r="G117" s="246"/>
    </row>
    <row r="118" spans="1:7">
      <c r="A118" s="246"/>
      <c r="B118" s="246"/>
      <c r="C118" s="246"/>
      <c r="D118" s="246"/>
      <c r="E118" s="246"/>
      <c r="F118" s="246"/>
      <c r="G118" s="246"/>
    </row>
    <row r="119" spans="1:7">
      <c r="A119" s="246"/>
      <c r="B119" s="246"/>
      <c r="C119" s="246"/>
      <c r="D119" s="246"/>
      <c r="E119" s="246"/>
      <c r="F119" s="246"/>
      <c r="G119" s="246"/>
    </row>
    <row r="120" spans="1:7">
      <c r="A120" s="246"/>
      <c r="B120" s="246"/>
      <c r="C120" s="246"/>
      <c r="D120" s="246"/>
      <c r="E120" s="246"/>
      <c r="F120" s="246"/>
      <c r="G120" s="246"/>
    </row>
    <row r="121" spans="1:7">
      <c r="A121" s="246"/>
      <c r="B121" s="246"/>
      <c r="C121" s="246"/>
      <c r="D121" s="246"/>
      <c r="E121" s="246"/>
      <c r="F121" s="246"/>
      <c r="G121" s="246"/>
    </row>
    <row r="122" spans="1:7">
      <c r="A122" s="246"/>
      <c r="B122" s="246"/>
      <c r="C122" s="246"/>
      <c r="D122" s="246"/>
      <c r="E122" s="246"/>
      <c r="F122" s="246"/>
      <c r="G122" s="246"/>
    </row>
    <row r="123" spans="1:7">
      <c r="A123" s="246"/>
      <c r="B123" s="246"/>
      <c r="C123" s="246"/>
      <c r="D123" s="246"/>
      <c r="E123" s="246"/>
      <c r="F123" s="246"/>
      <c r="G123" s="246"/>
    </row>
    <row r="124" spans="1:7">
      <c r="A124" s="246"/>
      <c r="B124" s="246"/>
      <c r="C124" s="246"/>
      <c r="D124" s="246"/>
      <c r="E124" s="246"/>
      <c r="F124" s="246"/>
      <c r="G124" s="246"/>
    </row>
    <row r="125" spans="1:7">
      <c r="A125" s="246"/>
      <c r="B125" s="246"/>
      <c r="C125" s="246"/>
      <c r="D125" s="246"/>
      <c r="E125" s="246"/>
      <c r="F125" s="246"/>
      <c r="G125" s="246"/>
    </row>
    <row r="126" spans="1:7">
      <c r="A126" s="246"/>
      <c r="B126" s="246"/>
      <c r="C126" s="246"/>
      <c r="D126" s="246"/>
      <c r="E126" s="246"/>
      <c r="F126" s="246"/>
      <c r="G126" s="246"/>
    </row>
    <row r="127" spans="1:7" ht="14.25" customHeight="1">
      <c r="A127" s="246"/>
      <c r="B127" s="246"/>
      <c r="C127" s="246"/>
      <c r="D127" s="246"/>
      <c r="E127" s="246"/>
      <c r="F127" s="246"/>
      <c r="G127" s="246"/>
    </row>
    <row r="128" spans="1:7" ht="14.25" customHeight="1">
      <c r="A128" s="246"/>
      <c r="B128" s="246"/>
      <c r="C128" s="246"/>
      <c r="D128" s="246"/>
      <c r="E128" s="246"/>
      <c r="F128" s="246"/>
      <c r="G128" s="246"/>
    </row>
    <row r="129" spans="1:8" ht="14.25" customHeight="1">
      <c r="A129" s="246"/>
      <c r="B129" s="246"/>
      <c r="C129" s="246"/>
      <c r="D129" s="246"/>
      <c r="E129" s="246"/>
      <c r="F129" s="246"/>
      <c r="G129" s="246"/>
    </row>
    <row r="130" spans="1:8">
      <c r="A130" s="246"/>
      <c r="B130" s="246"/>
      <c r="C130" s="246"/>
      <c r="D130" s="246"/>
      <c r="E130" s="246"/>
      <c r="F130" s="246"/>
      <c r="G130" s="246"/>
    </row>
    <row r="131" spans="1:8">
      <c r="A131" s="246"/>
      <c r="B131" s="246"/>
      <c r="C131" s="246"/>
      <c r="D131" s="246"/>
      <c r="E131" s="246"/>
      <c r="F131" s="246"/>
      <c r="G131" s="246"/>
    </row>
    <row r="132" spans="1:8">
      <c r="A132" s="247"/>
      <c r="B132" s="247"/>
      <c r="C132" s="247"/>
      <c r="D132" s="247"/>
      <c r="E132" s="247"/>
      <c r="F132" s="247"/>
      <c r="G132" s="247"/>
    </row>
    <row r="133" spans="1:8">
      <c r="A133" s="235"/>
      <c r="B133" s="235"/>
      <c r="C133" s="235"/>
      <c r="D133" s="235"/>
      <c r="E133" s="235"/>
      <c r="F133" s="235"/>
      <c r="G133" s="235"/>
    </row>
    <row r="135" spans="1:8">
      <c r="A135" s="172" t="str">
        <f>+A104</f>
        <v>Critical/Special Function 2:</v>
      </c>
      <c r="B135" s="172">
        <f>+B104</f>
        <v>0</v>
      </c>
      <c r="C135" s="172"/>
      <c r="D135" s="172"/>
      <c r="E135" s="172"/>
      <c r="F135" s="172"/>
      <c r="G135" s="172"/>
      <c r="H135" s="35"/>
    </row>
    <row r="136" spans="1:8">
      <c r="A136" s="56" t="s">
        <v>152</v>
      </c>
      <c r="B136" s="81"/>
      <c r="C136" s="81"/>
      <c r="D136" s="81"/>
      <c r="E136" s="81"/>
      <c r="F136" s="81"/>
      <c r="G136" s="81"/>
      <c r="H136" s="82"/>
    </row>
    <row r="137" spans="1:8">
      <c r="A137" s="56"/>
      <c r="B137" s="81"/>
      <c r="C137" s="81"/>
      <c r="D137" s="81"/>
      <c r="E137" s="81"/>
      <c r="F137" s="81"/>
      <c r="G137" s="81"/>
      <c r="H137" s="82"/>
    </row>
    <row r="138" spans="1:8">
      <c r="A138" s="56" t="s">
        <v>578</v>
      </c>
      <c r="B138" s="81"/>
      <c r="C138" s="81"/>
      <c r="D138" s="81"/>
      <c r="E138" s="81"/>
      <c r="F138" s="81"/>
      <c r="G138" s="81"/>
      <c r="H138" s="82"/>
    </row>
    <row r="139" spans="1:8">
      <c r="A139" s="42" t="s">
        <v>435</v>
      </c>
      <c r="B139" s="81"/>
      <c r="C139" s="81"/>
      <c r="D139" s="81"/>
      <c r="E139" s="81"/>
      <c r="F139" s="81"/>
      <c r="G139" s="81"/>
      <c r="H139" s="82"/>
    </row>
    <row r="140" spans="1:8">
      <c r="A140" s="42" t="s">
        <v>155</v>
      </c>
      <c r="B140" s="81"/>
      <c r="C140" s="81"/>
      <c r="D140" s="81"/>
      <c r="E140" s="81"/>
      <c r="F140" s="81"/>
      <c r="G140" s="81"/>
      <c r="H140" s="82"/>
    </row>
    <row r="141" spans="1:8">
      <c r="A141" s="56"/>
      <c r="B141" s="81"/>
      <c r="C141" s="81"/>
      <c r="D141" s="81"/>
      <c r="E141" s="81"/>
      <c r="F141" s="81"/>
      <c r="G141" s="81"/>
    </row>
    <row r="142" spans="1:8" ht="33.75">
      <c r="A142" s="236" t="s">
        <v>143</v>
      </c>
      <c r="B142" s="237" t="s">
        <v>142</v>
      </c>
      <c r="C142" s="237" t="s">
        <v>432</v>
      </c>
      <c r="D142" s="237" t="s">
        <v>149</v>
      </c>
      <c r="E142" s="237" t="s">
        <v>150</v>
      </c>
      <c r="F142" s="237" t="s">
        <v>151</v>
      </c>
      <c r="G142" s="237" t="s">
        <v>88</v>
      </c>
    </row>
    <row r="143" spans="1:8">
      <c r="A143" s="240"/>
      <c r="B143" s="239"/>
      <c r="C143" s="239"/>
      <c r="D143" s="239"/>
      <c r="E143" s="239"/>
      <c r="F143" s="239"/>
      <c r="G143" s="239"/>
    </row>
    <row r="144" spans="1:8">
      <c r="A144" s="245"/>
      <c r="B144" s="245"/>
      <c r="C144" s="245"/>
      <c r="D144" s="245"/>
      <c r="E144" s="245"/>
      <c r="F144" s="245"/>
      <c r="G144" s="245"/>
    </row>
    <row r="145" spans="1:7">
      <c r="A145" s="246"/>
      <c r="B145" s="246"/>
      <c r="C145" s="246"/>
      <c r="D145" s="246"/>
      <c r="E145" s="246"/>
      <c r="F145" s="246"/>
      <c r="G145" s="246"/>
    </row>
    <row r="146" spans="1:7">
      <c r="A146" s="246"/>
      <c r="B146" s="246"/>
      <c r="C146" s="246"/>
      <c r="D146" s="246"/>
      <c r="E146" s="246"/>
      <c r="F146" s="246"/>
      <c r="G146" s="246"/>
    </row>
    <row r="147" spans="1:7">
      <c r="A147" s="246"/>
      <c r="B147" s="246"/>
      <c r="C147" s="246"/>
      <c r="D147" s="246"/>
      <c r="E147" s="246"/>
      <c r="F147" s="246"/>
      <c r="G147" s="246"/>
    </row>
    <row r="148" spans="1:7">
      <c r="A148" s="246"/>
      <c r="B148" s="246"/>
      <c r="C148" s="246"/>
      <c r="D148" s="246"/>
      <c r="E148" s="246"/>
      <c r="F148" s="246"/>
      <c r="G148" s="246"/>
    </row>
    <row r="149" spans="1:7">
      <c r="A149" s="246"/>
      <c r="B149" s="246"/>
      <c r="C149" s="246"/>
      <c r="D149" s="246"/>
      <c r="E149" s="246"/>
      <c r="F149" s="246"/>
      <c r="G149" s="246"/>
    </row>
    <row r="150" spans="1:7">
      <c r="A150" s="246"/>
      <c r="B150" s="246"/>
      <c r="C150" s="246"/>
      <c r="D150" s="246"/>
      <c r="E150" s="246"/>
      <c r="F150" s="246"/>
      <c r="G150" s="246"/>
    </row>
    <row r="151" spans="1:7">
      <c r="A151" s="246"/>
      <c r="B151" s="246"/>
      <c r="C151" s="246"/>
      <c r="D151" s="246"/>
      <c r="E151" s="246"/>
      <c r="F151" s="246"/>
      <c r="G151" s="246"/>
    </row>
    <row r="152" spans="1:7">
      <c r="A152" s="246"/>
      <c r="B152" s="246"/>
      <c r="C152" s="246"/>
      <c r="D152" s="246"/>
      <c r="E152" s="246"/>
      <c r="F152" s="246"/>
      <c r="G152" s="246"/>
    </row>
    <row r="153" spans="1:7">
      <c r="A153" s="246"/>
      <c r="B153" s="246"/>
      <c r="C153" s="246"/>
      <c r="D153" s="246"/>
      <c r="E153" s="246"/>
      <c r="F153" s="246"/>
      <c r="G153" s="246"/>
    </row>
    <row r="154" spans="1:7">
      <c r="A154" s="246"/>
      <c r="B154" s="246"/>
      <c r="C154" s="246"/>
      <c r="D154" s="246"/>
      <c r="E154" s="246"/>
      <c r="F154" s="246"/>
      <c r="G154" s="246"/>
    </row>
    <row r="155" spans="1:7">
      <c r="A155" s="246"/>
      <c r="B155" s="246"/>
      <c r="C155" s="246"/>
      <c r="D155" s="246"/>
      <c r="E155" s="246"/>
      <c r="F155" s="246"/>
      <c r="G155" s="246"/>
    </row>
    <row r="156" spans="1:7">
      <c r="A156" s="246"/>
      <c r="B156" s="246"/>
      <c r="C156" s="246"/>
      <c r="D156" s="246"/>
      <c r="E156" s="246"/>
      <c r="F156" s="246"/>
      <c r="G156" s="246"/>
    </row>
    <row r="157" spans="1:7">
      <c r="A157" s="246"/>
      <c r="B157" s="246"/>
      <c r="C157" s="246"/>
      <c r="D157" s="246"/>
      <c r="E157" s="246"/>
      <c r="F157" s="246"/>
      <c r="G157" s="246"/>
    </row>
    <row r="158" spans="1:7">
      <c r="A158" s="246"/>
      <c r="B158" s="246"/>
      <c r="C158" s="246"/>
      <c r="D158" s="246"/>
      <c r="E158" s="246"/>
      <c r="F158" s="246"/>
      <c r="G158" s="246"/>
    </row>
    <row r="159" spans="1:7">
      <c r="A159" s="246"/>
      <c r="B159" s="246"/>
      <c r="C159" s="246"/>
      <c r="D159" s="246"/>
      <c r="E159" s="246"/>
      <c r="F159" s="246"/>
      <c r="G159" s="246"/>
    </row>
    <row r="160" spans="1:7">
      <c r="A160" s="246"/>
      <c r="B160" s="246"/>
      <c r="C160" s="246"/>
      <c r="D160" s="246"/>
      <c r="E160" s="246"/>
      <c r="F160" s="246"/>
      <c r="G160" s="246"/>
    </row>
    <row r="161" spans="1:8">
      <c r="A161" s="246"/>
      <c r="B161" s="246"/>
      <c r="C161" s="246"/>
      <c r="D161" s="246"/>
      <c r="E161" s="246"/>
      <c r="F161" s="246"/>
      <c r="G161" s="246"/>
    </row>
    <row r="162" spans="1:8">
      <c r="A162" s="246"/>
      <c r="B162" s="246"/>
      <c r="C162" s="246"/>
      <c r="D162" s="246"/>
      <c r="E162" s="246"/>
      <c r="F162" s="246"/>
      <c r="G162" s="246"/>
    </row>
    <row r="163" spans="1:8">
      <c r="A163" s="246"/>
      <c r="B163" s="246"/>
      <c r="C163" s="246"/>
      <c r="D163" s="246"/>
      <c r="E163" s="246"/>
      <c r="F163" s="246"/>
      <c r="G163" s="246"/>
    </row>
    <row r="164" spans="1:8">
      <c r="A164" s="247"/>
      <c r="B164" s="247"/>
      <c r="C164" s="247"/>
      <c r="D164" s="247"/>
      <c r="E164" s="247"/>
      <c r="F164" s="247"/>
      <c r="G164" s="246"/>
    </row>
    <row r="165" spans="1:8" ht="12" customHeight="1">
      <c r="H165" s="247"/>
    </row>
    <row r="167" spans="1:8">
      <c r="A167" s="172" t="str">
        <f>+A135</f>
        <v>Critical/Special Function 2:</v>
      </c>
      <c r="B167" s="172">
        <f>+B135</f>
        <v>0</v>
      </c>
      <c r="C167" s="172"/>
      <c r="D167" s="172"/>
      <c r="E167" s="172"/>
      <c r="F167" s="172"/>
      <c r="G167" s="172"/>
    </row>
    <row r="168" spans="1:8">
      <c r="A168" s="56" t="s">
        <v>152</v>
      </c>
      <c r="B168" s="81"/>
      <c r="C168" s="81"/>
      <c r="D168" s="81"/>
      <c r="E168" s="81"/>
      <c r="F168" s="81"/>
      <c r="G168" s="81"/>
    </row>
    <row r="169" spans="1:8">
      <c r="A169" s="56"/>
      <c r="B169" s="81"/>
      <c r="C169" s="81"/>
      <c r="D169" s="81"/>
      <c r="E169" s="81"/>
      <c r="F169" s="81"/>
      <c r="G169" s="81"/>
    </row>
    <row r="170" spans="1:8">
      <c r="A170" s="56" t="s">
        <v>436</v>
      </c>
      <c r="B170" s="81"/>
      <c r="C170" s="81"/>
      <c r="D170" s="81"/>
      <c r="E170" s="81"/>
      <c r="F170" s="81"/>
      <c r="G170" s="81"/>
    </row>
    <row r="171" spans="1:8">
      <c r="A171" s="42" t="s">
        <v>437</v>
      </c>
      <c r="B171" s="81"/>
      <c r="C171" s="81"/>
      <c r="D171" s="81"/>
      <c r="E171" s="81"/>
      <c r="F171" s="81"/>
      <c r="G171" s="81"/>
    </row>
    <row r="172" spans="1:8">
      <c r="A172" s="42" t="s">
        <v>155</v>
      </c>
      <c r="B172" s="81"/>
      <c r="C172" s="81"/>
      <c r="D172" s="81"/>
      <c r="E172" s="81"/>
      <c r="F172" s="81"/>
      <c r="G172" s="81"/>
    </row>
    <row r="173" spans="1:8">
      <c r="A173" s="56"/>
      <c r="B173" s="81"/>
      <c r="C173" s="81"/>
      <c r="D173" s="81"/>
      <c r="E173" s="81"/>
      <c r="F173" s="81"/>
      <c r="G173" s="81"/>
    </row>
    <row r="174" spans="1:8" ht="45">
      <c r="A174" s="236" t="s">
        <v>439</v>
      </c>
      <c r="B174" s="237" t="s">
        <v>156</v>
      </c>
      <c r="C174" s="237" t="s">
        <v>157</v>
      </c>
      <c r="D174" s="237" t="s">
        <v>444</v>
      </c>
      <c r="E174" s="237" t="s">
        <v>158</v>
      </c>
      <c r="F174" s="237" t="s">
        <v>159</v>
      </c>
      <c r="G174" s="237" t="s">
        <v>160</v>
      </c>
      <c r="H174" s="237" t="s">
        <v>441</v>
      </c>
    </row>
    <row r="175" spans="1:8">
      <c r="A175" s="240"/>
      <c r="B175" s="239"/>
      <c r="C175" s="239"/>
      <c r="D175" s="239"/>
      <c r="E175" s="239"/>
      <c r="F175" s="239"/>
      <c r="G175" s="239"/>
      <c r="H175" s="239"/>
    </row>
    <row r="176" spans="1:8">
      <c r="A176" s="245"/>
      <c r="B176" s="245"/>
      <c r="C176" s="245"/>
      <c r="D176" s="245"/>
      <c r="E176" s="245"/>
      <c r="F176" s="245"/>
      <c r="G176" s="245"/>
      <c r="H176" s="245"/>
    </row>
    <row r="177" spans="1:8">
      <c r="A177" s="246"/>
      <c r="B177" s="246"/>
      <c r="C177" s="246"/>
      <c r="D177" s="246"/>
      <c r="E177" s="246"/>
      <c r="F177" s="246"/>
      <c r="G177" s="246"/>
      <c r="H177" s="246"/>
    </row>
    <row r="178" spans="1:8">
      <c r="A178" s="246"/>
      <c r="B178" s="246"/>
      <c r="C178" s="246"/>
      <c r="D178" s="246"/>
      <c r="E178" s="246"/>
      <c r="F178" s="246"/>
      <c r="G178" s="246"/>
      <c r="H178" s="246"/>
    </row>
    <row r="179" spans="1:8">
      <c r="A179" s="246"/>
      <c r="B179" s="246"/>
      <c r="C179" s="246"/>
      <c r="D179" s="246"/>
      <c r="E179" s="246"/>
      <c r="F179" s="246"/>
      <c r="G179" s="246"/>
      <c r="H179" s="246"/>
    </row>
    <row r="180" spans="1:8">
      <c r="A180" s="246"/>
      <c r="B180" s="246"/>
      <c r="C180" s="246"/>
      <c r="D180" s="246"/>
      <c r="E180" s="246"/>
      <c r="F180" s="246"/>
      <c r="G180" s="246"/>
      <c r="H180" s="246"/>
    </row>
    <row r="181" spans="1:8">
      <c r="A181" s="246"/>
      <c r="B181" s="246"/>
      <c r="C181" s="246"/>
      <c r="D181" s="246"/>
      <c r="E181" s="246"/>
      <c r="F181" s="246"/>
      <c r="G181" s="246"/>
      <c r="H181" s="246"/>
    </row>
    <row r="182" spans="1:8">
      <c r="A182" s="246"/>
      <c r="B182" s="246"/>
      <c r="C182" s="246"/>
      <c r="D182" s="246"/>
      <c r="E182" s="246"/>
      <c r="F182" s="246"/>
      <c r="G182" s="246"/>
      <c r="H182" s="246"/>
    </row>
    <row r="183" spans="1:8">
      <c r="A183" s="246"/>
      <c r="B183" s="246"/>
      <c r="C183" s="246"/>
      <c r="D183" s="246"/>
      <c r="E183" s="246"/>
      <c r="F183" s="246"/>
      <c r="G183" s="246"/>
      <c r="H183" s="246"/>
    </row>
    <row r="184" spans="1:8">
      <c r="A184" s="246"/>
      <c r="B184" s="246"/>
      <c r="C184" s="246"/>
      <c r="D184" s="246"/>
      <c r="E184" s="246"/>
      <c r="F184" s="246"/>
      <c r="G184" s="246"/>
      <c r="H184" s="246"/>
    </row>
    <row r="185" spans="1:8">
      <c r="A185" s="246"/>
      <c r="B185" s="246"/>
      <c r="C185" s="246"/>
      <c r="D185" s="246"/>
      <c r="E185" s="246"/>
      <c r="F185" s="246"/>
      <c r="G185" s="246"/>
      <c r="H185" s="246"/>
    </row>
    <row r="186" spans="1:8">
      <c r="A186" s="246"/>
      <c r="B186" s="246"/>
      <c r="C186" s="246"/>
      <c r="D186" s="246"/>
      <c r="E186" s="246"/>
      <c r="F186" s="246"/>
      <c r="G186" s="246"/>
      <c r="H186" s="246"/>
    </row>
    <row r="187" spans="1:8">
      <c r="A187" s="246"/>
      <c r="B187" s="246"/>
      <c r="C187" s="246"/>
      <c r="D187" s="246"/>
      <c r="E187" s="246"/>
      <c r="F187" s="246"/>
      <c r="G187" s="246"/>
      <c r="H187" s="246"/>
    </row>
    <row r="188" spans="1:8">
      <c r="A188" s="246"/>
      <c r="B188" s="246"/>
      <c r="C188" s="246"/>
      <c r="D188" s="246"/>
      <c r="E188" s="246"/>
      <c r="F188" s="246"/>
      <c r="G188" s="246"/>
      <c r="H188" s="246"/>
    </row>
    <row r="189" spans="1:8">
      <c r="A189" s="246"/>
      <c r="B189" s="246"/>
      <c r="C189" s="246"/>
      <c r="D189" s="246"/>
      <c r="E189" s="246"/>
      <c r="F189" s="246"/>
      <c r="G189" s="246"/>
      <c r="H189" s="246"/>
    </row>
    <row r="190" spans="1:8">
      <c r="A190" s="246"/>
      <c r="B190" s="246"/>
      <c r="C190" s="246"/>
      <c r="D190" s="246"/>
      <c r="E190" s="246"/>
      <c r="F190" s="246"/>
      <c r="G190" s="246"/>
      <c r="H190" s="246"/>
    </row>
    <row r="191" spans="1:8">
      <c r="A191" s="246"/>
      <c r="B191" s="246"/>
      <c r="C191" s="246"/>
      <c r="D191" s="246"/>
      <c r="E191" s="246"/>
      <c r="F191" s="246"/>
      <c r="G191" s="246"/>
      <c r="H191" s="246"/>
    </row>
    <row r="192" spans="1:8">
      <c r="A192" s="246"/>
      <c r="B192" s="246"/>
      <c r="C192" s="246"/>
      <c r="D192" s="246"/>
      <c r="E192" s="246"/>
      <c r="F192" s="246"/>
      <c r="G192" s="246"/>
      <c r="H192" s="246"/>
    </row>
    <row r="193" spans="1:8">
      <c r="A193" s="247"/>
      <c r="B193" s="247"/>
      <c r="C193" s="247"/>
      <c r="D193" s="247"/>
      <c r="E193" s="247"/>
      <c r="F193" s="247"/>
      <c r="G193" s="247"/>
      <c r="H193" s="247"/>
    </row>
    <row r="195" spans="1:8">
      <c r="B195" s="28" t="s">
        <v>445</v>
      </c>
    </row>
    <row r="196" spans="1:8" ht="4.5" customHeight="1">
      <c r="A196" s="93"/>
      <c r="B196" s="94"/>
      <c r="C196" s="94"/>
      <c r="D196" s="94"/>
      <c r="E196" s="94"/>
      <c r="F196" s="94"/>
      <c r="G196" s="94"/>
      <c r="H196" s="95"/>
    </row>
    <row r="198" spans="1:8">
      <c r="A198" s="172" t="s">
        <v>446</v>
      </c>
      <c r="B198" s="172">
        <f>+'4 Critical Functions'!B18</f>
        <v>0</v>
      </c>
      <c r="C198" s="172" t="s">
        <v>447</v>
      </c>
      <c r="D198" s="172"/>
      <c r="E198" s="172"/>
      <c r="F198" s="172"/>
      <c r="G198" s="172"/>
      <c r="H198" s="35"/>
    </row>
    <row r="199" spans="1:8">
      <c r="A199" s="43"/>
      <c r="B199" s="81"/>
      <c r="C199" s="81"/>
      <c r="D199" s="81"/>
      <c r="E199" s="81"/>
      <c r="F199" s="81"/>
      <c r="G199" s="81"/>
      <c r="H199" s="82"/>
    </row>
    <row r="200" spans="1:8">
      <c r="A200" s="56" t="s">
        <v>431</v>
      </c>
      <c r="B200" s="81"/>
      <c r="C200" s="81"/>
      <c r="D200" s="81"/>
      <c r="E200" s="81"/>
      <c r="F200" s="81"/>
      <c r="G200" s="81"/>
      <c r="H200" s="82"/>
    </row>
    <row r="201" spans="1:8">
      <c r="A201" s="554" t="s">
        <v>154</v>
      </c>
      <c r="B201" s="554"/>
      <c r="C201" s="554"/>
      <c r="D201" s="554"/>
      <c r="E201" s="554"/>
      <c r="F201" s="554"/>
      <c r="G201" s="554"/>
      <c r="H201" s="554"/>
    </row>
    <row r="202" spans="1:8">
      <c r="A202" s="56"/>
      <c r="B202" s="81"/>
      <c r="C202" s="81"/>
      <c r="D202" s="81"/>
      <c r="E202" s="81"/>
      <c r="F202" s="81"/>
      <c r="G202" s="81"/>
      <c r="H202" s="82"/>
    </row>
    <row r="203" spans="1:8" ht="33.75">
      <c r="A203" s="236" t="s">
        <v>143</v>
      </c>
      <c r="B203" s="237" t="s">
        <v>142</v>
      </c>
      <c r="C203" s="237" t="s">
        <v>444</v>
      </c>
      <c r="D203" s="237" t="s">
        <v>149</v>
      </c>
      <c r="E203" s="237" t="s">
        <v>150</v>
      </c>
      <c r="F203" s="237" t="s">
        <v>151</v>
      </c>
    </row>
    <row r="204" spans="1:8">
      <c r="A204" s="240"/>
      <c r="B204" s="239"/>
      <c r="C204" s="239"/>
      <c r="D204" s="239"/>
      <c r="E204" s="239"/>
      <c r="F204" s="239"/>
    </row>
    <row r="205" spans="1:8">
      <c r="A205" s="245"/>
      <c r="B205" s="245"/>
      <c r="C205" s="245"/>
      <c r="D205" s="245"/>
      <c r="E205" s="245"/>
      <c r="F205" s="245"/>
    </row>
    <row r="206" spans="1:8">
      <c r="A206" s="300"/>
      <c r="B206" s="300"/>
      <c r="C206" s="300"/>
      <c r="D206" s="300"/>
      <c r="E206" s="300"/>
      <c r="F206" s="300"/>
    </row>
    <row r="207" spans="1:8">
      <c r="A207" s="300"/>
      <c r="B207" s="300"/>
      <c r="C207" s="300"/>
      <c r="D207" s="300"/>
      <c r="E207" s="300"/>
      <c r="F207" s="300"/>
    </row>
    <row r="208" spans="1:8">
      <c r="A208" s="300"/>
      <c r="B208" s="300"/>
      <c r="C208" s="300"/>
      <c r="D208" s="300"/>
      <c r="E208" s="300"/>
      <c r="F208" s="300"/>
    </row>
    <row r="209" spans="1:6">
      <c r="A209" s="246"/>
      <c r="B209" s="246"/>
      <c r="C209" s="246"/>
      <c r="D209" s="246"/>
      <c r="E209" s="246"/>
      <c r="F209" s="246"/>
    </row>
    <row r="210" spans="1:6">
      <c r="A210" s="246"/>
      <c r="B210" s="246"/>
      <c r="C210" s="246"/>
      <c r="D210" s="246"/>
      <c r="E210" s="246"/>
      <c r="F210" s="246"/>
    </row>
    <row r="211" spans="1:6">
      <c r="A211" s="246"/>
      <c r="B211" s="246"/>
      <c r="C211" s="246"/>
      <c r="D211" s="246"/>
      <c r="E211" s="246"/>
      <c r="F211" s="246"/>
    </row>
    <row r="212" spans="1:6">
      <c r="A212" s="246"/>
      <c r="B212" s="246"/>
      <c r="C212" s="246"/>
      <c r="D212" s="246"/>
      <c r="E212" s="246"/>
      <c r="F212" s="246"/>
    </row>
    <row r="213" spans="1:6">
      <c r="A213" s="246"/>
      <c r="B213" s="246"/>
      <c r="C213" s="246"/>
      <c r="D213" s="246"/>
      <c r="E213" s="246"/>
      <c r="F213" s="246"/>
    </row>
    <row r="214" spans="1:6">
      <c r="A214" s="246"/>
      <c r="B214" s="246"/>
      <c r="C214" s="246"/>
      <c r="D214" s="246"/>
      <c r="E214" s="246"/>
      <c r="F214" s="246"/>
    </row>
    <row r="215" spans="1:6">
      <c r="A215" s="246"/>
      <c r="B215" s="246"/>
      <c r="C215" s="246"/>
      <c r="D215" s="246"/>
      <c r="E215" s="246"/>
      <c r="F215" s="246"/>
    </row>
    <row r="216" spans="1:6">
      <c r="A216" s="246"/>
      <c r="B216" s="246"/>
      <c r="C216" s="246"/>
      <c r="D216" s="246"/>
      <c r="E216" s="246"/>
      <c r="F216" s="246"/>
    </row>
    <row r="217" spans="1:6">
      <c r="A217" s="246"/>
      <c r="B217" s="246"/>
      <c r="C217" s="246"/>
      <c r="D217" s="246"/>
      <c r="E217" s="246"/>
      <c r="F217" s="246"/>
    </row>
    <row r="218" spans="1:6">
      <c r="A218" s="246"/>
      <c r="B218" s="246"/>
      <c r="C218" s="246"/>
      <c r="D218" s="246"/>
      <c r="E218" s="246"/>
      <c r="F218" s="246"/>
    </row>
    <row r="219" spans="1:6">
      <c r="A219" s="246"/>
      <c r="B219" s="246"/>
      <c r="C219" s="246"/>
      <c r="D219" s="246"/>
      <c r="E219" s="246"/>
      <c r="F219" s="246"/>
    </row>
    <row r="220" spans="1:6">
      <c r="A220" s="246"/>
      <c r="B220" s="246"/>
      <c r="C220" s="246"/>
      <c r="D220" s="246"/>
      <c r="E220" s="246"/>
      <c r="F220" s="246"/>
    </row>
    <row r="221" spans="1:6">
      <c r="A221" s="246"/>
      <c r="B221" s="246"/>
      <c r="C221" s="246"/>
      <c r="D221" s="246"/>
      <c r="E221" s="246"/>
      <c r="F221" s="246"/>
    </row>
    <row r="222" spans="1:6">
      <c r="A222" s="246"/>
      <c r="B222" s="246"/>
      <c r="C222" s="246"/>
      <c r="D222" s="246"/>
      <c r="E222" s="246"/>
      <c r="F222" s="246"/>
    </row>
    <row r="223" spans="1:6">
      <c r="A223" s="246"/>
      <c r="B223" s="246"/>
      <c r="C223" s="246"/>
      <c r="D223" s="246"/>
      <c r="E223" s="246"/>
      <c r="F223" s="246"/>
    </row>
    <row r="224" spans="1:6">
      <c r="A224" s="246"/>
      <c r="B224" s="246"/>
      <c r="C224" s="246"/>
      <c r="D224" s="246"/>
      <c r="E224" s="246"/>
      <c r="F224" s="246"/>
    </row>
    <row r="225" spans="1:8">
      <c r="A225" s="246"/>
      <c r="B225" s="246"/>
      <c r="C225" s="246"/>
      <c r="D225" s="246"/>
      <c r="E225" s="246"/>
      <c r="F225" s="246"/>
    </row>
    <row r="226" spans="1:8">
      <c r="A226" s="246"/>
      <c r="B226" s="246"/>
      <c r="C226" s="246"/>
      <c r="D226" s="246"/>
      <c r="E226" s="246"/>
      <c r="F226" s="246"/>
    </row>
    <row r="227" spans="1:8">
      <c r="A227" s="247"/>
      <c r="B227" s="247"/>
      <c r="C227" s="247"/>
      <c r="D227" s="247"/>
      <c r="E227" s="247"/>
      <c r="F227" s="247"/>
    </row>
    <row r="230" spans="1:8">
      <c r="A230" s="172" t="str">
        <f>+A198</f>
        <v>Critical/Special Function 3:</v>
      </c>
      <c r="B230" s="172">
        <f>+B198</f>
        <v>0</v>
      </c>
      <c r="C230" s="172"/>
      <c r="D230" s="172"/>
      <c r="E230" s="172"/>
      <c r="F230" s="172"/>
      <c r="G230" s="172"/>
      <c r="H230" s="35"/>
    </row>
    <row r="231" spans="1:8">
      <c r="A231" s="56" t="s">
        <v>152</v>
      </c>
      <c r="B231" s="81"/>
      <c r="C231" s="81"/>
      <c r="D231" s="81"/>
      <c r="E231" s="81"/>
      <c r="F231" s="81"/>
      <c r="G231" s="81"/>
      <c r="H231" s="82"/>
    </row>
    <row r="232" spans="1:8">
      <c r="A232" s="56"/>
      <c r="B232" s="81"/>
      <c r="C232" s="81"/>
      <c r="D232" s="81"/>
      <c r="E232" s="81"/>
      <c r="F232" s="81"/>
      <c r="G232" s="81"/>
      <c r="H232" s="82"/>
    </row>
    <row r="233" spans="1:8">
      <c r="A233" s="56" t="s">
        <v>578</v>
      </c>
      <c r="B233" s="81"/>
      <c r="C233" s="81"/>
      <c r="D233" s="81"/>
      <c r="E233" s="81"/>
      <c r="F233" s="81"/>
      <c r="G233" s="81"/>
      <c r="H233" s="82"/>
    </row>
    <row r="234" spans="1:8">
      <c r="A234" s="42" t="s">
        <v>435</v>
      </c>
      <c r="B234" s="81"/>
      <c r="C234" s="81"/>
      <c r="D234" s="81"/>
      <c r="E234" s="81"/>
      <c r="F234" s="81"/>
      <c r="G234" s="81"/>
      <c r="H234" s="82"/>
    </row>
    <row r="235" spans="1:8">
      <c r="A235" s="42" t="s">
        <v>155</v>
      </c>
      <c r="B235" s="81"/>
      <c r="C235" s="81"/>
      <c r="D235" s="81"/>
      <c r="E235" s="81"/>
      <c r="F235" s="81"/>
      <c r="G235" s="81"/>
      <c r="H235" s="82"/>
    </row>
    <row r="236" spans="1:8">
      <c r="A236" s="56"/>
      <c r="B236" s="81"/>
      <c r="C236" s="81"/>
      <c r="D236" s="81"/>
      <c r="E236" s="81"/>
      <c r="F236" s="81"/>
      <c r="G236" s="81"/>
    </row>
    <row r="237" spans="1:8" ht="33.75">
      <c r="A237" s="236" t="s">
        <v>143</v>
      </c>
      <c r="B237" s="237" t="s">
        <v>142</v>
      </c>
      <c r="C237" s="237" t="s">
        <v>444</v>
      </c>
      <c r="D237" s="237" t="s">
        <v>149</v>
      </c>
      <c r="E237" s="237" t="s">
        <v>150</v>
      </c>
      <c r="F237" s="237" t="s">
        <v>151</v>
      </c>
    </row>
    <row r="238" spans="1:8">
      <c r="A238" s="240"/>
      <c r="B238" s="239"/>
      <c r="C238" s="239"/>
      <c r="D238" s="239"/>
      <c r="E238" s="239"/>
      <c r="F238" s="239"/>
    </row>
    <row r="239" spans="1:8">
      <c r="A239" s="245"/>
      <c r="B239" s="245"/>
      <c r="C239" s="245"/>
      <c r="D239" s="245"/>
      <c r="E239" s="245"/>
      <c r="F239" s="245"/>
    </row>
    <row r="240" spans="1:8">
      <c r="A240" s="246"/>
      <c r="B240" s="246"/>
      <c r="C240" s="246"/>
      <c r="D240" s="246"/>
      <c r="E240" s="246"/>
      <c r="F240" s="246"/>
    </row>
    <row r="241" spans="1:6">
      <c r="A241" s="246"/>
      <c r="B241" s="246"/>
      <c r="C241" s="246"/>
      <c r="D241" s="246"/>
      <c r="E241" s="246"/>
      <c r="F241" s="246"/>
    </row>
    <row r="242" spans="1:6">
      <c r="A242" s="246"/>
      <c r="B242" s="246"/>
      <c r="C242" s="246"/>
      <c r="D242" s="246"/>
      <c r="E242" s="246"/>
      <c r="F242" s="246"/>
    </row>
    <row r="243" spans="1:6">
      <c r="A243" s="246"/>
      <c r="B243" s="246"/>
      <c r="C243" s="246"/>
      <c r="D243" s="246"/>
      <c r="E243" s="246"/>
      <c r="F243" s="246"/>
    </row>
    <row r="244" spans="1:6">
      <c r="A244" s="246"/>
      <c r="B244" s="246"/>
      <c r="C244" s="246"/>
      <c r="D244" s="246"/>
      <c r="E244" s="246"/>
      <c r="F244" s="246"/>
    </row>
    <row r="245" spans="1:6">
      <c r="A245" s="246"/>
      <c r="B245" s="246"/>
      <c r="C245" s="246"/>
      <c r="D245" s="246"/>
      <c r="E245" s="246"/>
      <c r="F245" s="246"/>
    </row>
    <row r="246" spans="1:6">
      <c r="A246" s="246"/>
      <c r="B246" s="246"/>
      <c r="C246" s="246"/>
      <c r="D246" s="246"/>
      <c r="E246" s="246"/>
      <c r="F246" s="246"/>
    </row>
    <row r="247" spans="1:6">
      <c r="A247" s="246"/>
      <c r="B247" s="246"/>
      <c r="C247" s="246"/>
      <c r="D247" s="246"/>
      <c r="E247" s="246"/>
      <c r="F247" s="246"/>
    </row>
    <row r="248" spans="1:6">
      <c r="A248" s="246"/>
      <c r="B248" s="246"/>
      <c r="C248" s="246"/>
      <c r="D248" s="246"/>
      <c r="E248" s="246"/>
      <c r="F248" s="246"/>
    </row>
    <row r="249" spans="1:6">
      <c r="A249" s="246"/>
      <c r="B249" s="246"/>
      <c r="C249" s="246"/>
      <c r="D249" s="246"/>
      <c r="E249" s="246"/>
      <c r="F249" s="246"/>
    </row>
    <row r="250" spans="1:6">
      <c r="A250" s="246"/>
      <c r="B250" s="246"/>
      <c r="C250" s="246"/>
      <c r="D250" s="246"/>
      <c r="E250" s="246"/>
      <c r="F250" s="246"/>
    </row>
    <row r="251" spans="1:6">
      <c r="A251" s="246"/>
      <c r="B251" s="246"/>
      <c r="C251" s="246"/>
      <c r="D251" s="246"/>
      <c r="E251" s="246"/>
      <c r="F251" s="246"/>
    </row>
    <row r="252" spans="1:6">
      <c r="A252" s="246"/>
      <c r="B252" s="246"/>
      <c r="C252" s="246"/>
      <c r="D252" s="246"/>
      <c r="E252" s="246"/>
      <c r="F252" s="246"/>
    </row>
    <row r="253" spans="1:6">
      <c r="A253" s="246"/>
      <c r="B253" s="246"/>
      <c r="C253" s="246"/>
      <c r="D253" s="246"/>
      <c r="E253" s="246"/>
      <c r="F253" s="246"/>
    </row>
    <row r="254" spans="1:6">
      <c r="A254" s="246"/>
      <c r="B254" s="246"/>
      <c r="C254" s="246"/>
      <c r="D254" s="246"/>
      <c r="E254" s="246"/>
      <c r="F254" s="246"/>
    </row>
    <row r="255" spans="1:6">
      <c r="A255" s="246"/>
      <c r="B255" s="246"/>
      <c r="C255" s="246"/>
      <c r="D255" s="246"/>
      <c r="E255" s="246"/>
      <c r="F255" s="246"/>
    </row>
    <row r="256" spans="1:6">
      <c r="A256" s="246"/>
      <c r="B256" s="246"/>
      <c r="C256" s="246"/>
      <c r="D256" s="246"/>
      <c r="E256" s="246"/>
      <c r="F256" s="246"/>
    </row>
    <row r="257" spans="1:8">
      <c r="A257" s="246"/>
      <c r="B257" s="246"/>
      <c r="C257" s="246"/>
      <c r="D257" s="246"/>
      <c r="E257" s="246"/>
      <c r="F257" s="246"/>
    </row>
    <row r="258" spans="1:8">
      <c r="A258" s="246"/>
      <c r="B258" s="246"/>
      <c r="C258" s="246"/>
      <c r="D258" s="246"/>
      <c r="E258" s="246"/>
      <c r="F258" s="246"/>
    </row>
    <row r="259" spans="1:8">
      <c r="A259" s="247"/>
      <c r="B259" s="247"/>
      <c r="C259" s="247"/>
      <c r="D259" s="247"/>
      <c r="E259" s="247"/>
      <c r="F259" s="247"/>
    </row>
    <row r="262" spans="1:8">
      <c r="A262" s="172" t="str">
        <f>+A230</f>
        <v>Critical/Special Function 3:</v>
      </c>
      <c r="B262" s="172">
        <f>+B230</f>
        <v>0</v>
      </c>
      <c r="C262" s="172"/>
      <c r="D262" s="172"/>
      <c r="E262" s="172"/>
      <c r="F262" s="172"/>
      <c r="G262" s="172"/>
    </row>
    <row r="263" spans="1:8">
      <c r="A263" s="56" t="s">
        <v>152</v>
      </c>
      <c r="B263" s="81"/>
      <c r="C263" s="81"/>
      <c r="D263" s="81"/>
      <c r="E263" s="81"/>
      <c r="F263" s="81"/>
      <c r="G263" s="81"/>
    </row>
    <row r="264" spans="1:8">
      <c r="A264" s="56"/>
      <c r="B264" s="81"/>
      <c r="C264" s="81"/>
      <c r="D264" s="81"/>
      <c r="E264" s="81"/>
      <c r="F264" s="81"/>
      <c r="G264" s="81"/>
    </row>
    <row r="265" spans="1:8">
      <c r="A265" s="56" t="s">
        <v>436</v>
      </c>
      <c r="B265" s="81"/>
      <c r="C265" s="81"/>
      <c r="D265" s="81"/>
      <c r="E265" s="81"/>
      <c r="F265" s="81"/>
      <c r="G265" s="81"/>
    </row>
    <row r="266" spans="1:8">
      <c r="A266" s="42" t="s">
        <v>437</v>
      </c>
      <c r="B266" s="81"/>
      <c r="C266" s="81"/>
      <c r="D266" s="81"/>
      <c r="E266" s="81"/>
      <c r="F266" s="81"/>
      <c r="G266" s="81"/>
    </row>
    <row r="267" spans="1:8">
      <c r="A267" s="42" t="s">
        <v>155</v>
      </c>
      <c r="B267" s="81"/>
      <c r="C267" s="81"/>
      <c r="D267" s="81"/>
      <c r="E267" s="81"/>
      <c r="F267" s="81"/>
      <c r="G267" s="81"/>
    </row>
    <row r="268" spans="1:8">
      <c r="A268" s="56"/>
      <c r="B268" s="81"/>
      <c r="C268" s="81"/>
      <c r="D268" s="81"/>
      <c r="E268" s="81"/>
      <c r="F268" s="81"/>
      <c r="G268" s="81"/>
    </row>
    <row r="269" spans="1:8" ht="45">
      <c r="A269" s="236" t="s">
        <v>439</v>
      </c>
      <c r="B269" s="237" t="s">
        <v>156</v>
      </c>
      <c r="C269" s="237" t="s">
        <v>157</v>
      </c>
      <c r="D269" s="237" t="s">
        <v>444</v>
      </c>
      <c r="E269" s="237" t="s">
        <v>158</v>
      </c>
      <c r="F269" s="237" t="s">
        <v>159</v>
      </c>
      <c r="G269" s="237" t="s">
        <v>160</v>
      </c>
      <c r="H269" s="237" t="s">
        <v>441</v>
      </c>
    </row>
    <row r="270" spans="1:8">
      <c r="A270" s="240"/>
      <c r="B270" s="239"/>
      <c r="C270" s="239"/>
      <c r="D270" s="239"/>
      <c r="E270" s="239"/>
      <c r="F270" s="239"/>
      <c r="G270" s="239"/>
      <c r="H270" s="239"/>
    </row>
    <row r="271" spans="1:8">
      <c r="A271" s="245"/>
      <c r="B271" s="245"/>
      <c r="C271" s="245"/>
      <c r="D271" s="245"/>
      <c r="E271" s="245"/>
      <c r="F271" s="245"/>
      <c r="G271" s="245"/>
      <c r="H271" s="245"/>
    </row>
    <row r="272" spans="1:8">
      <c r="A272" s="246"/>
      <c r="B272" s="246"/>
      <c r="C272" s="246"/>
      <c r="D272" s="246"/>
      <c r="E272" s="246"/>
      <c r="F272" s="246"/>
      <c r="G272" s="246"/>
      <c r="H272" s="246"/>
    </row>
    <row r="273" spans="1:8">
      <c r="A273" s="246"/>
      <c r="B273" s="246"/>
      <c r="C273" s="246"/>
      <c r="D273" s="246"/>
      <c r="E273" s="246"/>
      <c r="F273" s="246"/>
      <c r="G273" s="246"/>
      <c r="H273" s="246"/>
    </row>
    <row r="274" spans="1:8">
      <c r="A274" s="246"/>
      <c r="B274" s="246"/>
      <c r="C274" s="246"/>
      <c r="D274" s="246"/>
      <c r="E274" s="246"/>
      <c r="F274" s="246"/>
      <c r="G274" s="246"/>
      <c r="H274" s="246"/>
    </row>
    <row r="275" spans="1:8">
      <c r="A275" s="246"/>
      <c r="B275" s="246"/>
      <c r="C275" s="246"/>
      <c r="D275" s="246"/>
      <c r="E275" s="246"/>
      <c r="F275" s="246"/>
      <c r="G275" s="246"/>
      <c r="H275" s="246"/>
    </row>
    <row r="276" spans="1:8">
      <c r="A276" s="246"/>
      <c r="B276" s="246"/>
      <c r="C276" s="246"/>
      <c r="D276" s="246"/>
      <c r="E276" s="246"/>
      <c r="F276" s="246"/>
      <c r="G276" s="246"/>
      <c r="H276" s="246"/>
    </row>
    <row r="277" spans="1:8">
      <c r="A277" s="246"/>
      <c r="B277" s="246"/>
      <c r="C277" s="246"/>
      <c r="D277" s="246"/>
      <c r="E277" s="246"/>
      <c r="F277" s="246"/>
      <c r="G277" s="246"/>
      <c r="H277" s="246"/>
    </row>
    <row r="278" spans="1:8">
      <c r="A278" s="246"/>
      <c r="B278" s="246"/>
      <c r="C278" s="246"/>
      <c r="D278" s="246"/>
      <c r="E278" s="246"/>
      <c r="F278" s="246"/>
      <c r="G278" s="246"/>
      <c r="H278" s="246"/>
    </row>
    <row r="279" spans="1:8">
      <c r="A279" s="246"/>
      <c r="B279" s="246"/>
      <c r="C279" s="246"/>
      <c r="D279" s="246"/>
      <c r="E279" s="246"/>
      <c r="F279" s="246"/>
      <c r="G279" s="246"/>
      <c r="H279" s="246"/>
    </row>
    <row r="280" spans="1:8">
      <c r="A280" s="246"/>
      <c r="B280" s="246"/>
      <c r="C280" s="246"/>
      <c r="D280" s="246"/>
      <c r="E280" s="246"/>
      <c r="F280" s="246"/>
      <c r="G280" s="246"/>
      <c r="H280" s="246"/>
    </row>
    <row r="281" spans="1:8">
      <c r="A281" s="246"/>
      <c r="B281" s="246"/>
      <c r="C281" s="246"/>
      <c r="D281" s="246"/>
      <c r="E281" s="246"/>
      <c r="F281" s="246"/>
      <c r="G281" s="246"/>
      <c r="H281" s="246"/>
    </row>
    <row r="282" spans="1:8">
      <c r="A282" s="246"/>
      <c r="B282" s="246"/>
      <c r="C282" s="246"/>
      <c r="D282" s="246"/>
      <c r="E282" s="246"/>
      <c r="F282" s="246"/>
      <c r="G282" s="246"/>
      <c r="H282" s="246"/>
    </row>
    <row r="283" spans="1:8">
      <c r="A283" s="246"/>
      <c r="B283" s="246"/>
      <c r="C283" s="246"/>
      <c r="D283" s="246"/>
      <c r="E283" s="246"/>
      <c r="F283" s="246"/>
      <c r="G283" s="246"/>
      <c r="H283" s="246"/>
    </row>
    <row r="284" spans="1:8">
      <c r="A284" s="246"/>
      <c r="B284" s="246"/>
      <c r="C284" s="246"/>
      <c r="D284" s="246"/>
      <c r="E284" s="246"/>
      <c r="F284" s="246"/>
      <c r="G284" s="246"/>
      <c r="H284" s="246"/>
    </row>
    <row r="285" spans="1:8">
      <c r="A285" s="246"/>
      <c r="B285" s="246"/>
      <c r="C285" s="246"/>
      <c r="D285" s="246"/>
      <c r="E285" s="246"/>
      <c r="F285" s="246"/>
      <c r="G285" s="246"/>
      <c r="H285" s="246"/>
    </row>
    <row r="286" spans="1:8">
      <c r="A286" s="246"/>
      <c r="B286" s="246"/>
      <c r="C286" s="246"/>
      <c r="D286" s="246"/>
      <c r="E286" s="246"/>
      <c r="F286" s="246"/>
      <c r="G286" s="246"/>
      <c r="H286" s="246"/>
    </row>
    <row r="287" spans="1:8">
      <c r="A287" s="247"/>
      <c r="B287" s="247"/>
      <c r="C287" s="247"/>
      <c r="D287" s="247"/>
      <c r="E287" s="247"/>
      <c r="F287" s="247"/>
      <c r="G287" s="247"/>
      <c r="H287" s="247"/>
    </row>
    <row r="289" spans="1:8">
      <c r="B289" s="28" t="s">
        <v>448</v>
      </c>
    </row>
    <row r="291" spans="1:8" ht="3.75" customHeight="1">
      <c r="A291" s="93"/>
      <c r="B291" s="94"/>
      <c r="C291" s="94"/>
      <c r="D291" s="94"/>
      <c r="E291" s="94"/>
      <c r="F291" s="94"/>
      <c r="G291" s="94"/>
      <c r="H291" s="95"/>
    </row>
    <row r="293" spans="1:8">
      <c r="A293" s="172" t="s">
        <v>449</v>
      </c>
      <c r="B293" s="172">
        <f>+'4 Critical Functions'!B19</f>
        <v>0</v>
      </c>
      <c r="C293" s="172"/>
      <c r="D293" s="172"/>
      <c r="E293" s="172"/>
      <c r="F293" s="172"/>
      <c r="G293" s="172"/>
      <c r="H293" s="35"/>
    </row>
    <row r="294" spans="1:8">
      <c r="A294" s="43"/>
      <c r="B294" s="81"/>
      <c r="C294" s="81"/>
      <c r="D294" s="81"/>
      <c r="E294" s="81"/>
      <c r="F294" s="81"/>
      <c r="G294" s="81"/>
      <c r="H294" s="82"/>
    </row>
    <row r="295" spans="1:8">
      <c r="A295" s="56" t="s">
        <v>431</v>
      </c>
      <c r="B295" s="81"/>
      <c r="C295" s="81"/>
      <c r="D295" s="81"/>
      <c r="E295" s="81"/>
      <c r="F295" s="81"/>
      <c r="G295" s="81"/>
      <c r="H295" s="82"/>
    </row>
    <row r="296" spans="1:8">
      <c r="A296" s="554" t="s">
        <v>154</v>
      </c>
      <c r="B296" s="554"/>
      <c r="C296" s="554"/>
      <c r="D296" s="554"/>
      <c r="E296" s="554"/>
      <c r="F296" s="554"/>
      <c r="G296" s="554"/>
      <c r="H296" s="554"/>
    </row>
    <row r="297" spans="1:8">
      <c r="A297" s="56"/>
      <c r="B297" s="81"/>
      <c r="C297" s="81"/>
      <c r="D297" s="81"/>
      <c r="E297" s="81"/>
      <c r="F297" s="81"/>
      <c r="G297" s="81"/>
      <c r="H297" s="82"/>
    </row>
    <row r="298" spans="1:8" ht="33.75">
      <c r="A298" s="236" t="s">
        <v>143</v>
      </c>
      <c r="B298" s="237" t="s">
        <v>142</v>
      </c>
      <c r="C298" s="237" t="s">
        <v>432</v>
      </c>
      <c r="D298" s="237" t="s">
        <v>149</v>
      </c>
      <c r="E298" s="237" t="s">
        <v>150</v>
      </c>
      <c r="F298" s="237" t="s">
        <v>151</v>
      </c>
    </row>
    <row r="299" spans="1:8">
      <c r="A299" s="240"/>
      <c r="B299" s="239"/>
      <c r="C299" s="239"/>
      <c r="D299" s="239"/>
      <c r="E299" s="239"/>
      <c r="F299" s="239"/>
    </row>
    <row r="300" spans="1:8">
      <c r="A300" s="245"/>
      <c r="B300" s="245"/>
      <c r="C300" s="245"/>
      <c r="D300" s="245"/>
      <c r="E300" s="245"/>
      <c r="F300" s="245"/>
    </row>
    <row r="301" spans="1:8">
      <c r="A301" s="246"/>
      <c r="B301" s="246"/>
      <c r="C301" s="246"/>
      <c r="D301" s="246"/>
      <c r="E301" s="246"/>
      <c r="F301" s="246"/>
    </row>
    <row r="302" spans="1:8">
      <c r="A302" s="246"/>
      <c r="B302" s="246"/>
      <c r="C302" s="246"/>
      <c r="D302" s="246"/>
      <c r="E302" s="246"/>
      <c r="F302" s="246"/>
    </row>
    <row r="303" spans="1:8">
      <c r="A303" s="246"/>
      <c r="B303" s="246"/>
      <c r="C303" s="246"/>
      <c r="D303" s="246"/>
      <c r="E303" s="246"/>
      <c r="F303" s="246"/>
    </row>
    <row r="304" spans="1:8">
      <c r="A304" s="246"/>
      <c r="B304" s="246"/>
      <c r="C304" s="246"/>
      <c r="D304" s="246"/>
      <c r="E304" s="246"/>
      <c r="F304" s="246"/>
    </row>
    <row r="305" spans="1:6">
      <c r="A305" s="246"/>
      <c r="B305" s="246"/>
      <c r="C305" s="246"/>
      <c r="D305" s="246"/>
      <c r="E305" s="246"/>
      <c r="F305" s="246"/>
    </row>
    <row r="306" spans="1:6">
      <c r="A306" s="246"/>
      <c r="B306" s="246"/>
      <c r="C306" s="246"/>
      <c r="D306" s="246"/>
      <c r="E306" s="246"/>
      <c r="F306" s="246"/>
    </row>
    <row r="307" spans="1:6">
      <c r="A307" s="246"/>
      <c r="B307" s="246"/>
      <c r="C307" s="246"/>
      <c r="D307" s="246"/>
      <c r="E307" s="246"/>
      <c r="F307" s="246"/>
    </row>
    <row r="308" spans="1:6">
      <c r="A308" s="246"/>
      <c r="B308" s="246"/>
      <c r="C308" s="246"/>
      <c r="D308" s="246"/>
      <c r="E308" s="246"/>
      <c r="F308" s="246"/>
    </row>
    <row r="309" spans="1:6">
      <c r="A309" s="246"/>
      <c r="B309" s="246"/>
      <c r="C309" s="246"/>
      <c r="D309" s="246"/>
      <c r="E309" s="246"/>
      <c r="F309" s="246"/>
    </row>
    <row r="310" spans="1:6">
      <c r="A310" s="246"/>
      <c r="B310" s="246"/>
      <c r="C310" s="246"/>
      <c r="D310" s="246"/>
      <c r="E310" s="246"/>
      <c r="F310" s="246"/>
    </row>
    <row r="311" spans="1:6">
      <c r="A311" s="246"/>
      <c r="B311" s="246"/>
      <c r="C311" s="246"/>
      <c r="D311" s="246"/>
      <c r="E311" s="246"/>
      <c r="F311" s="246"/>
    </row>
    <row r="312" spans="1:6">
      <c r="A312" s="246"/>
      <c r="B312" s="246"/>
      <c r="C312" s="246"/>
      <c r="D312" s="246"/>
      <c r="E312" s="246"/>
      <c r="F312" s="246"/>
    </row>
    <row r="313" spans="1:6">
      <c r="A313" s="246"/>
      <c r="B313" s="246"/>
      <c r="C313" s="246"/>
      <c r="D313" s="246"/>
      <c r="E313" s="246"/>
      <c r="F313" s="246"/>
    </row>
    <row r="314" spans="1:6">
      <c r="A314" s="246"/>
      <c r="B314" s="246"/>
      <c r="C314" s="246"/>
      <c r="D314" s="246"/>
      <c r="E314" s="246"/>
      <c r="F314" s="246"/>
    </row>
    <row r="315" spans="1:6">
      <c r="A315" s="246"/>
      <c r="B315" s="246"/>
      <c r="C315" s="246"/>
      <c r="D315" s="246"/>
      <c r="E315" s="246"/>
      <c r="F315" s="246"/>
    </row>
    <row r="316" spans="1:6">
      <c r="A316" s="246"/>
      <c r="B316" s="246"/>
      <c r="C316" s="246"/>
      <c r="D316" s="246"/>
      <c r="E316" s="246"/>
      <c r="F316" s="246"/>
    </row>
    <row r="317" spans="1:6">
      <c r="A317" s="246"/>
      <c r="B317" s="246"/>
      <c r="C317" s="246"/>
      <c r="D317" s="246"/>
      <c r="E317" s="246"/>
      <c r="F317" s="246"/>
    </row>
    <row r="318" spans="1:6">
      <c r="A318" s="246"/>
      <c r="B318" s="246"/>
      <c r="C318" s="246"/>
      <c r="D318" s="246"/>
      <c r="E318" s="246"/>
      <c r="F318" s="246"/>
    </row>
    <row r="319" spans="1:6" ht="15.75" customHeight="1">
      <c r="A319" s="246"/>
      <c r="B319" s="246"/>
      <c r="C319" s="246"/>
      <c r="D319" s="246"/>
      <c r="E319" s="246"/>
      <c r="F319" s="246"/>
    </row>
    <row r="320" spans="1:6">
      <c r="A320" s="246"/>
      <c r="B320" s="246"/>
      <c r="C320" s="246"/>
      <c r="D320" s="246"/>
      <c r="E320" s="246"/>
      <c r="F320" s="246"/>
    </row>
    <row r="321" spans="1:8">
      <c r="A321" s="246"/>
      <c r="B321" s="246"/>
      <c r="C321" s="246"/>
      <c r="D321" s="246"/>
      <c r="E321" s="246"/>
      <c r="F321" s="246"/>
    </row>
    <row r="322" spans="1:8">
      <c r="A322" s="247"/>
      <c r="B322" s="247"/>
      <c r="C322" s="247"/>
      <c r="D322" s="247"/>
      <c r="E322" s="247"/>
      <c r="F322" s="247"/>
    </row>
    <row r="325" spans="1:8">
      <c r="A325" s="172" t="str">
        <f>+A293</f>
        <v>Critical/Special Function 4:</v>
      </c>
      <c r="B325" s="172">
        <f>+B293</f>
        <v>0</v>
      </c>
      <c r="C325" s="172"/>
      <c r="D325" s="172"/>
      <c r="E325" s="172"/>
      <c r="F325" s="172"/>
      <c r="G325" s="172"/>
      <c r="H325" s="35"/>
    </row>
    <row r="326" spans="1:8">
      <c r="A326" s="56" t="s">
        <v>152</v>
      </c>
      <c r="B326" s="81"/>
      <c r="C326" s="81"/>
      <c r="D326" s="81"/>
      <c r="E326" s="81"/>
      <c r="F326" s="81"/>
      <c r="G326" s="81"/>
      <c r="H326" s="82"/>
    </row>
    <row r="327" spans="1:8">
      <c r="A327" s="56"/>
      <c r="B327" s="81"/>
      <c r="C327" s="81"/>
      <c r="D327" s="81"/>
      <c r="E327" s="81"/>
      <c r="F327" s="81"/>
      <c r="G327" s="81"/>
      <c r="H327" s="82"/>
    </row>
    <row r="328" spans="1:8">
      <c r="A328" s="56" t="s">
        <v>578</v>
      </c>
      <c r="B328" s="81"/>
      <c r="C328" s="81"/>
      <c r="D328" s="81"/>
      <c r="E328" s="81"/>
      <c r="F328" s="81"/>
      <c r="G328" s="81"/>
      <c r="H328" s="82"/>
    </row>
    <row r="329" spans="1:8">
      <c r="A329" s="42" t="s">
        <v>435</v>
      </c>
      <c r="B329" s="81"/>
      <c r="C329" s="81"/>
      <c r="D329" s="81"/>
      <c r="E329" s="81"/>
      <c r="F329" s="81"/>
      <c r="G329" s="81"/>
      <c r="H329" s="82"/>
    </row>
    <row r="330" spans="1:8">
      <c r="A330" s="42" t="s">
        <v>155</v>
      </c>
      <c r="B330" s="81"/>
      <c r="C330" s="81"/>
      <c r="D330" s="81"/>
      <c r="E330" s="81"/>
      <c r="F330" s="81"/>
      <c r="G330" s="81"/>
      <c r="H330" s="82"/>
    </row>
    <row r="331" spans="1:8">
      <c r="A331" s="56"/>
      <c r="B331" s="81"/>
      <c r="C331" s="81"/>
      <c r="D331" s="81"/>
      <c r="E331" s="81"/>
      <c r="F331" s="81"/>
      <c r="G331" s="81"/>
    </row>
    <row r="332" spans="1:8" ht="33.75">
      <c r="A332" s="236" t="s">
        <v>143</v>
      </c>
      <c r="B332" s="237" t="s">
        <v>142</v>
      </c>
      <c r="C332" s="237" t="s">
        <v>432</v>
      </c>
      <c r="D332" s="237" t="s">
        <v>149</v>
      </c>
      <c r="E332" s="237" t="s">
        <v>150</v>
      </c>
      <c r="F332" s="237" t="s">
        <v>151</v>
      </c>
    </row>
    <row r="333" spans="1:8">
      <c r="A333" s="240"/>
      <c r="B333" s="239"/>
      <c r="C333" s="239"/>
      <c r="D333" s="239"/>
      <c r="E333" s="239"/>
      <c r="F333" s="239"/>
    </row>
    <row r="334" spans="1:8">
      <c r="A334" s="245"/>
      <c r="B334" s="245"/>
      <c r="C334" s="245"/>
      <c r="D334" s="245"/>
      <c r="E334" s="245"/>
      <c r="F334" s="245"/>
    </row>
    <row r="335" spans="1:8">
      <c r="A335" s="246"/>
      <c r="B335" s="246"/>
      <c r="C335" s="246"/>
      <c r="D335" s="246"/>
      <c r="E335" s="246"/>
      <c r="F335" s="246"/>
    </row>
    <row r="336" spans="1:8">
      <c r="A336" s="246"/>
      <c r="B336" s="246"/>
      <c r="C336" s="246"/>
      <c r="D336" s="246"/>
      <c r="E336" s="246"/>
      <c r="F336" s="246"/>
    </row>
    <row r="337" spans="1:6">
      <c r="A337" s="246"/>
      <c r="B337" s="246"/>
      <c r="C337" s="246"/>
      <c r="D337" s="246"/>
      <c r="E337" s="246"/>
      <c r="F337" s="246"/>
    </row>
    <row r="338" spans="1:6">
      <c r="A338" s="246"/>
      <c r="B338" s="246"/>
      <c r="C338" s="246"/>
      <c r="D338" s="246"/>
      <c r="E338" s="246"/>
      <c r="F338" s="246"/>
    </row>
    <row r="339" spans="1:6">
      <c r="A339" s="246"/>
      <c r="B339" s="246"/>
      <c r="C339" s="246"/>
      <c r="D339" s="246"/>
      <c r="E339" s="246"/>
      <c r="F339" s="246"/>
    </row>
    <row r="340" spans="1:6">
      <c r="A340" s="246"/>
      <c r="B340" s="246"/>
      <c r="C340" s="246"/>
      <c r="D340" s="246"/>
      <c r="E340" s="246"/>
      <c r="F340" s="246"/>
    </row>
    <row r="341" spans="1:6">
      <c r="A341" s="246"/>
      <c r="B341" s="246"/>
      <c r="C341" s="246"/>
      <c r="D341" s="246"/>
      <c r="E341" s="246"/>
      <c r="F341" s="246"/>
    </row>
    <row r="342" spans="1:6">
      <c r="A342" s="246"/>
      <c r="B342" s="246"/>
      <c r="C342" s="246"/>
      <c r="D342" s="246"/>
      <c r="E342" s="246"/>
      <c r="F342" s="246"/>
    </row>
    <row r="343" spans="1:6">
      <c r="A343" s="246"/>
      <c r="B343" s="246"/>
      <c r="C343" s="246"/>
      <c r="D343" s="246"/>
      <c r="E343" s="246"/>
      <c r="F343" s="246"/>
    </row>
    <row r="344" spans="1:6">
      <c r="A344" s="246"/>
      <c r="B344" s="246"/>
      <c r="C344" s="246"/>
      <c r="D344" s="246"/>
      <c r="E344" s="246"/>
      <c r="F344" s="246"/>
    </row>
    <row r="345" spans="1:6">
      <c r="A345" s="246"/>
      <c r="B345" s="246"/>
      <c r="C345" s="246"/>
      <c r="D345" s="246"/>
      <c r="E345" s="246"/>
      <c r="F345" s="246"/>
    </row>
    <row r="346" spans="1:6">
      <c r="A346" s="246"/>
      <c r="B346" s="246"/>
      <c r="C346" s="246"/>
      <c r="D346" s="246"/>
      <c r="E346" s="246"/>
      <c r="F346" s="246"/>
    </row>
    <row r="347" spans="1:6">
      <c r="A347" s="246"/>
      <c r="B347" s="246"/>
      <c r="C347" s="246"/>
      <c r="D347" s="246"/>
      <c r="E347" s="246"/>
      <c r="F347" s="246"/>
    </row>
    <row r="348" spans="1:6">
      <c r="A348" s="246"/>
      <c r="B348" s="246"/>
      <c r="C348" s="246"/>
      <c r="D348" s="246"/>
      <c r="E348" s="246"/>
      <c r="F348" s="246"/>
    </row>
    <row r="349" spans="1:6">
      <c r="A349" s="246"/>
      <c r="B349" s="246"/>
      <c r="C349" s="246"/>
      <c r="D349" s="246"/>
      <c r="E349" s="246"/>
      <c r="F349" s="246"/>
    </row>
    <row r="350" spans="1:6">
      <c r="A350" s="246"/>
      <c r="B350" s="246"/>
      <c r="C350" s="246"/>
      <c r="D350" s="246"/>
      <c r="E350" s="246"/>
      <c r="F350" s="246"/>
    </row>
    <row r="351" spans="1:6">
      <c r="A351" s="246"/>
      <c r="B351" s="246"/>
      <c r="C351" s="246"/>
      <c r="D351" s="246"/>
      <c r="E351" s="246"/>
      <c r="F351" s="246"/>
    </row>
    <row r="352" spans="1:6">
      <c r="A352" s="246"/>
      <c r="B352" s="246"/>
      <c r="C352" s="246"/>
      <c r="D352" s="246"/>
      <c r="E352" s="246"/>
      <c r="F352" s="246"/>
    </row>
    <row r="353" spans="1:8">
      <c r="A353" s="246"/>
      <c r="B353" s="246"/>
      <c r="C353" s="246"/>
      <c r="D353" s="246"/>
      <c r="E353" s="246"/>
      <c r="F353" s="246"/>
    </row>
    <row r="354" spans="1:8" ht="13.5" customHeight="1">
      <c r="A354" s="247"/>
      <c r="B354" s="247"/>
      <c r="C354" s="247"/>
      <c r="D354" s="247"/>
      <c r="E354" s="247"/>
      <c r="F354" s="247"/>
    </row>
    <row r="357" spans="1:8">
      <c r="A357" s="172" t="str">
        <f>+A325</f>
        <v>Critical/Special Function 4:</v>
      </c>
      <c r="B357" s="172">
        <f>+B325</f>
        <v>0</v>
      </c>
      <c r="C357" s="172"/>
      <c r="D357" s="172"/>
      <c r="E357" s="172"/>
      <c r="F357" s="172"/>
      <c r="G357" s="172"/>
    </row>
    <row r="358" spans="1:8">
      <c r="A358" s="56" t="s">
        <v>152</v>
      </c>
      <c r="B358" s="81"/>
      <c r="C358" s="81"/>
      <c r="D358" s="81"/>
      <c r="E358" s="81"/>
      <c r="F358" s="81"/>
      <c r="G358" s="81"/>
    </row>
    <row r="359" spans="1:8">
      <c r="A359" s="56"/>
      <c r="B359" s="81"/>
      <c r="C359" s="81"/>
      <c r="D359" s="81"/>
      <c r="E359" s="81"/>
      <c r="F359" s="81"/>
      <c r="G359" s="81"/>
    </row>
    <row r="360" spans="1:8">
      <c r="A360" s="56" t="s">
        <v>436</v>
      </c>
      <c r="B360" s="81"/>
      <c r="C360" s="81"/>
      <c r="D360" s="81"/>
      <c r="E360" s="81"/>
      <c r="F360" s="81"/>
      <c r="G360" s="81"/>
    </row>
    <row r="361" spans="1:8">
      <c r="A361" s="42" t="s">
        <v>437</v>
      </c>
      <c r="B361" s="81"/>
      <c r="C361" s="81"/>
      <c r="D361" s="81"/>
      <c r="E361" s="81"/>
      <c r="F361" s="81"/>
      <c r="G361" s="81"/>
    </row>
    <row r="362" spans="1:8">
      <c r="A362" s="42" t="s">
        <v>155</v>
      </c>
      <c r="B362" s="81"/>
      <c r="C362" s="81"/>
      <c r="D362" s="81"/>
      <c r="E362" s="81"/>
      <c r="F362" s="81"/>
      <c r="G362" s="81"/>
    </row>
    <row r="363" spans="1:8">
      <c r="A363" s="56"/>
      <c r="B363" s="81"/>
      <c r="C363" s="81"/>
      <c r="D363" s="81"/>
      <c r="E363" s="81"/>
      <c r="F363" s="81"/>
      <c r="G363" s="81"/>
    </row>
    <row r="364" spans="1:8" ht="45">
      <c r="A364" s="236" t="s">
        <v>439</v>
      </c>
      <c r="B364" s="237" t="s">
        <v>156</v>
      </c>
      <c r="C364" s="237" t="s">
        <v>157</v>
      </c>
      <c r="D364" s="237" t="s">
        <v>444</v>
      </c>
      <c r="E364" s="237" t="s">
        <v>158</v>
      </c>
      <c r="F364" s="237" t="s">
        <v>159</v>
      </c>
      <c r="G364" s="237" t="s">
        <v>160</v>
      </c>
      <c r="H364" s="237" t="s">
        <v>441</v>
      </c>
    </row>
    <row r="365" spans="1:8">
      <c r="A365" s="240"/>
      <c r="B365" s="239"/>
      <c r="C365" s="239"/>
      <c r="D365" s="239"/>
      <c r="E365" s="239"/>
      <c r="F365" s="239"/>
      <c r="G365" s="239"/>
      <c r="H365" s="239"/>
    </row>
    <row r="366" spans="1:8">
      <c r="A366" s="245"/>
      <c r="B366" s="245"/>
      <c r="C366" s="245"/>
      <c r="D366" s="245"/>
      <c r="E366" s="245"/>
      <c r="F366" s="245"/>
      <c r="G366" s="245"/>
      <c r="H366" s="245"/>
    </row>
    <row r="367" spans="1:8">
      <c r="A367" s="246"/>
      <c r="B367" s="246"/>
      <c r="C367" s="246"/>
      <c r="D367" s="246"/>
      <c r="E367" s="246"/>
      <c r="F367" s="246"/>
      <c r="G367" s="246"/>
      <c r="H367" s="246"/>
    </row>
    <row r="368" spans="1:8">
      <c r="A368" s="246"/>
      <c r="B368" s="246"/>
      <c r="C368" s="246"/>
      <c r="D368" s="246"/>
      <c r="E368" s="246"/>
      <c r="F368" s="246"/>
      <c r="G368" s="246"/>
      <c r="H368" s="246"/>
    </row>
    <row r="369" spans="1:8">
      <c r="A369" s="246"/>
      <c r="B369" s="246"/>
      <c r="C369" s="246"/>
      <c r="D369" s="246"/>
      <c r="E369" s="246"/>
      <c r="F369" s="246"/>
      <c r="G369" s="246"/>
      <c r="H369" s="246"/>
    </row>
    <row r="370" spans="1:8">
      <c r="A370" s="246"/>
      <c r="B370" s="246"/>
      <c r="C370" s="246"/>
      <c r="D370" s="246"/>
      <c r="E370" s="246"/>
      <c r="F370" s="246"/>
      <c r="G370" s="246"/>
      <c r="H370" s="246"/>
    </row>
    <row r="371" spans="1:8">
      <c r="A371" s="246"/>
      <c r="B371" s="246"/>
      <c r="C371" s="246"/>
      <c r="D371" s="246"/>
      <c r="E371" s="246"/>
      <c r="F371" s="246"/>
      <c r="G371" s="246"/>
      <c r="H371" s="246"/>
    </row>
    <row r="372" spans="1:8">
      <c r="A372" s="246"/>
      <c r="B372" s="246"/>
      <c r="C372" s="246"/>
      <c r="D372" s="246"/>
      <c r="E372" s="246"/>
      <c r="F372" s="246"/>
      <c r="G372" s="246"/>
      <c r="H372" s="246"/>
    </row>
    <row r="373" spans="1:8">
      <c r="A373" s="246"/>
      <c r="B373" s="246"/>
      <c r="C373" s="246"/>
      <c r="D373" s="246"/>
      <c r="E373" s="246"/>
      <c r="F373" s="246"/>
      <c r="G373" s="246"/>
      <c r="H373" s="246"/>
    </row>
    <row r="374" spans="1:8">
      <c r="A374" s="246"/>
      <c r="B374" s="246"/>
      <c r="C374" s="246"/>
      <c r="D374" s="246"/>
      <c r="E374" s="246"/>
      <c r="F374" s="246"/>
      <c r="G374" s="246"/>
      <c r="H374" s="246"/>
    </row>
    <row r="375" spans="1:8">
      <c r="A375" s="246"/>
      <c r="B375" s="246"/>
      <c r="C375" s="246"/>
      <c r="D375" s="246"/>
      <c r="E375" s="246"/>
      <c r="F375" s="246"/>
      <c r="G375" s="246"/>
      <c r="H375" s="246"/>
    </row>
    <row r="376" spans="1:8">
      <c r="A376" s="246"/>
      <c r="B376" s="246"/>
      <c r="C376" s="246"/>
      <c r="D376" s="246"/>
      <c r="E376" s="246"/>
      <c r="F376" s="246"/>
      <c r="G376" s="246"/>
      <c r="H376" s="246"/>
    </row>
    <row r="377" spans="1:8">
      <c r="A377" s="246"/>
      <c r="B377" s="246"/>
      <c r="C377" s="246"/>
      <c r="D377" s="246"/>
      <c r="E377" s="246"/>
      <c r="F377" s="246"/>
      <c r="G377" s="246"/>
      <c r="H377" s="246"/>
    </row>
    <row r="378" spans="1:8">
      <c r="A378" s="246"/>
      <c r="B378" s="246"/>
      <c r="C378" s="246"/>
      <c r="D378" s="246"/>
      <c r="E378" s="246"/>
      <c r="F378" s="246"/>
      <c r="G378" s="246"/>
      <c r="H378" s="246"/>
    </row>
    <row r="379" spans="1:8">
      <c r="A379" s="246"/>
      <c r="B379" s="246"/>
      <c r="C379" s="246"/>
      <c r="D379" s="246"/>
      <c r="E379" s="246"/>
      <c r="F379" s="246"/>
      <c r="G379" s="246"/>
      <c r="H379" s="246"/>
    </row>
    <row r="380" spans="1:8">
      <c r="A380" s="246"/>
      <c r="B380" s="246"/>
      <c r="C380" s="246"/>
      <c r="D380" s="246"/>
      <c r="E380" s="246"/>
      <c r="F380" s="246"/>
      <c r="G380" s="246"/>
      <c r="H380" s="246"/>
    </row>
    <row r="381" spans="1:8">
      <c r="A381" s="246"/>
      <c r="B381" s="246"/>
      <c r="C381" s="246"/>
      <c r="D381" s="246"/>
      <c r="E381" s="246"/>
      <c r="F381" s="246"/>
      <c r="G381" s="246"/>
      <c r="H381" s="246"/>
    </row>
    <row r="382" spans="1:8">
      <c r="A382" s="246"/>
      <c r="B382" s="246"/>
      <c r="C382" s="246"/>
      <c r="D382" s="246"/>
      <c r="E382" s="246"/>
      <c r="F382" s="246"/>
      <c r="G382" s="246"/>
      <c r="H382" s="246"/>
    </row>
    <row r="383" spans="1:8">
      <c r="A383" s="247"/>
      <c r="B383" s="247"/>
      <c r="C383" s="247"/>
      <c r="D383" s="247"/>
      <c r="E383" s="247"/>
      <c r="F383" s="247"/>
      <c r="G383" s="247"/>
      <c r="H383" s="247"/>
    </row>
    <row r="385" spans="1:8">
      <c r="B385" s="28" t="s">
        <v>450</v>
      </c>
    </row>
    <row r="386" spans="1:8" ht="3.75" customHeight="1">
      <c r="A386" s="93"/>
      <c r="B386" s="94"/>
      <c r="C386" s="94"/>
      <c r="D386" s="94"/>
      <c r="E386" s="94"/>
      <c r="F386" s="94"/>
      <c r="G386" s="94"/>
      <c r="H386" s="95"/>
    </row>
    <row r="388" spans="1:8">
      <c r="A388" s="2" t="s">
        <v>451</v>
      </c>
      <c r="B388" s="2">
        <f>+'4 Critical Functions'!B20</f>
        <v>0</v>
      </c>
      <c r="C388" s="172"/>
      <c r="D388" s="172"/>
      <c r="E388" s="172"/>
      <c r="F388" s="172"/>
      <c r="G388" s="172"/>
      <c r="H388" s="35"/>
    </row>
    <row r="389" spans="1:8">
      <c r="A389" s="43"/>
      <c r="B389" s="81"/>
      <c r="C389" s="81"/>
      <c r="D389" s="81"/>
      <c r="E389" s="81"/>
      <c r="F389" s="81"/>
      <c r="G389" s="81"/>
      <c r="H389" s="82"/>
    </row>
    <row r="390" spans="1:8">
      <c r="A390" s="56" t="s">
        <v>431</v>
      </c>
      <c r="B390" s="81"/>
      <c r="C390" s="81"/>
      <c r="D390" s="81"/>
      <c r="E390" s="81"/>
      <c r="F390" s="81"/>
      <c r="G390" s="81"/>
      <c r="H390" s="82"/>
    </row>
    <row r="391" spans="1:8">
      <c r="A391" s="554" t="s">
        <v>154</v>
      </c>
      <c r="B391" s="554"/>
      <c r="C391" s="554"/>
      <c r="D391" s="554"/>
      <c r="E391" s="554"/>
      <c r="F391" s="554"/>
      <c r="G391" s="554"/>
      <c r="H391" s="554"/>
    </row>
    <row r="392" spans="1:8">
      <c r="A392" s="56"/>
      <c r="B392" s="81"/>
      <c r="C392" s="81"/>
      <c r="D392" s="81"/>
      <c r="E392" s="81"/>
      <c r="F392" s="81"/>
      <c r="G392" s="81"/>
      <c r="H392" s="82"/>
    </row>
    <row r="393" spans="1:8" ht="33.75">
      <c r="A393" s="236" t="s">
        <v>143</v>
      </c>
      <c r="B393" s="237" t="s">
        <v>142</v>
      </c>
      <c r="C393" s="237" t="s">
        <v>444</v>
      </c>
      <c r="D393" s="237" t="s">
        <v>148</v>
      </c>
      <c r="E393" s="237" t="s">
        <v>149</v>
      </c>
      <c r="F393" s="237" t="s">
        <v>150</v>
      </c>
      <c r="G393" s="237" t="s">
        <v>151</v>
      </c>
    </row>
    <row r="394" spans="1:8">
      <c r="A394" s="240"/>
      <c r="B394" s="239"/>
      <c r="C394" s="239"/>
      <c r="D394" s="239"/>
      <c r="E394" s="239"/>
      <c r="F394" s="239"/>
      <c r="G394" s="239"/>
    </row>
    <row r="395" spans="1:8">
      <c r="A395" s="245"/>
      <c r="B395" s="245"/>
      <c r="C395" s="245"/>
      <c r="D395" s="245"/>
      <c r="E395" s="245"/>
      <c r="F395" s="245"/>
      <c r="G395" s="245"/>
    </row>
    <row r="396" spans="1:8">
      <c r="A396" s="246"/>
      <c r="B396" s="246"/>
      <c r="C396" s="246"/>
      <c r="D396" s="246"/>
      <c r="E396" s="246"/>
      <c r="F396" s="246"/>
      <c r="G396" s="246"/>
    </row>
    <row r="397" spans="1:8">
      <c r="A397" s="246"/>
      <c r="B397" s="246"/>
      <c r="C397" s="246"/>
      <c r="D397" s="246"/>
      <c r="E397" s="246"/>
      <c r="F397" s="246"/>
      <c r="G397" s="246"/>
    </row>
    <row r="398" spans="1:8">
      <c r="A398" s="246"/>
      <c r="B398" s="246"/>
      <c r="C398" s="246"/>
      <c r="D398" s="246"/>
      <c r="E398" s="246"/>
      <c r="F398" s="246"/>
      <c r="G398" s="246"/>
    </row>
    <row r="399" spans="1:8">
      <c r="A399" s="246"/>
      <c r="B399" s="246"/>
      <c r="C399" s="246"/>
      <c r="D399" s="246"/>
      <c r="E399" s="246"/>
      <c r="F399" s="246"/>
      <c r="G399" s="246"/>
    </row>
    <row r="400" spans="1:8">
      <c r="A400" s="246"/>
      <c r="B400" s="246"/>
      <c r="C400" s="246"/>
      <c r="D400" s="246"/>
      <c r="E400" s="246"/>
      <c r="F400" s="246"/>
      <c r="G400" s="246"/>
    </row>
    <row r="401" spans="1:7">
      <c r="A401" s="246"/>
      <c r="B401" s="246"/>
      <c r="C401" s="246"/>
      <c r="D401" s="246"/>
      <c r="E401" s="246"/>
      <c r="F401" s="246"/>
      <c r="G401" s="246"/>
    </row>
    <row r="402" spans="1:7">
      <c r="A402" s="246"/>
      <c r="B402" s="246"/>
      <c r="C402" s="246"/>
      <c r="D402" s="246"/>
      <c r="E402" s="246"/>
      <c r="F402" s="246"/>
      <c r="G402" s="246"/>
    </row>
    <row r="403" spans="1:7">
      <c r="A403" s="246"/>
      <c r="B403" s="246"/>
      <c r="C403" s="246"/>
      <c r="D403" s="246"/>
      <c r="E403" s="246"/>
      <c r="F403" s="246"/>
      <c r="G403" s="246"/>
    </row>
    <row r="404" spans="1:7">
      <c r="A404" s="246"/>
      <c r="B404" s="246"/>
      <c r="C404" s="246"/>
      <c r="D404" s="246"/>
      <c r="E404" s="246"/>
      <c r="F404" s="246"/>
      <c r="G404" s="246"/>
    </row>
    <row r="405" spans="1:7">
      <c r="A405" s="246"/>
      <c r="B405" s="246"/>
      <c r="C405" s="246"/>
      <c r="D405" s="246"/>
      <c r="E405" s="246"/>
      <c r="F405" s="246"/>
      <c r="G405" s="246"/>
    </row>
    <row r="406" spans="1:7">
      <c r="A406" s="246"/>
      <c r="B406" s="246"/>
      <c r="C406" s="246"/>
      <c r="D406" s="246"/>
      <c r="E406" s="246"/>
      <c r="F406" s="246"/>
      <c r="G406" s="246"/>
    </row>
    <row r="407" spans="1:7">
      <c r="A407" s="246"/>
      <c r="B407" s="246"/>
      <c r="C407" s="246"/>
      <c r="D407" s="246"/>
      <c r="E407" s="246"/>
      <c r="F407" s="246"/>
      <c r="G407" s="246"/>
    </row>
    <row r="408" spans="1:7">
      <c r="A408" s="246"/>
      <c r="B408" s="246"/>
      <c r="C408" s="246"/>
      <c r="D408" s="246"/>
      <c r="E408" s="246"/>
      <c r="F408" s="246"/>
      <c r="G408" s="246"/>
    </row>
    <row r="409" spans="1:7">
      <c r="A409" s="246"/>
      <c r="B409" s="246"/>
      <c r="C409" s="246"/>
      <c r="D409" s="246"/>
      <c r="E409" s="246"/>
      <c r="F409" s="246"/>
      <c r="G409" s="246"/>
    </row>
    <row r="410" spans="1:7">
      <c r="A410" s="246"/>
      <c r="B410" s="246"/>
      <c r="C410" s="246"/>
      <c r="D410" s="246"/>
      <c r="E410" s="246"/>
      <c r="F410" s="246"/>
      <c r="G410" s="246"/>
    </row>
    <row r="411" spans="1:7">
      <c r="A411" s="246"/>
      <c r="B411" s="246"/>
      <c r="C411" s="246"/>
      <c r="D411" s="246"/>
      <c r="E411" s="246"/>
      <c r="F411" s="246"/>
      <c r="G411" s="246"/>
    </row>
    <row r="412" spans="1:7">
      <c r="A412" s="246"/>
      <c r="B412" s="246"/>
      <c r="C412" s="246"/>
      <c r="D412" s="246"/>
      <c r="E412" s="246"/>
      <c r="F412" s="246"/>
      <c r="G412" s="246"/>
    </row>
    <row r="413" spans="1:7">
      <c r="A413" s="246"/>
      <c r="B413" s="246"/>
      <c r="C413" s="246"/>
      <c r="D413" s="246"/>
      <c r="E413" s="246"/>
      <c r="F413" s="246"/>
      <c r="G413" s="246"/>
    </row>
    <row r="414" spans="1:7">
      <c r="A414" s="246"/>
      <c r="B414" s="246"/>
      <c r="C414" s="246"/>
      <c r="D414" s="246"/>
      <c r="E414" s="246"/>
      <c r="F414" s="246"/>
      <c r="G414" s="246"/>
    </row>
    <row r="415" spans="1:7">
      <c r="A415" s="246"/>
      <c r="B415" s="246"/>
      <c r="C415" s="246"/>
      <c r="D415" s="246"/>
      <c r="E415" s="246"/>
      <c r="F415" s="246"/>
      <c r="G415" s="246"/>
    </row>
    <row r="416" spans="1:7">
      <c r="A416" s="247"/>
      <c r="B416" s="247"/>
      <c r="C416" s="247"/>
      <c r="D416" s="247"/>
      <c r="E416" s="247"/>
      <c r="F416" s="247"/>
      <c r="G416" s="247"/>
    </row>
    <row r="419" spans="1:8">
      <c r="A419" s="172" t="str">
        <f>+A388</f>
        <v>Critical/Special Function 5:</v>
      </c>
      <c r="B419" s="172">
        <f>+B388</f>
        <v>0</v>
      </c>
      <c r="C419" s="172"/>
      <c r="D419" s="172"/>
      <c r="E419" s="172"/>
      <c r="F419" s="172"/>
      <c r="G419" s="172"/>
      <c r="H419" s="35"/>
    </row>
    <row r="420" spans="1:8">
      <c r="A420" s="56" t="s">
        <v>152</v>
      </c>
      <c r="B420" s="81"/>
      <c r="C420" s="81"/>
      <c r="D420" s="81"/>
      <c r="E420" s="81"/>
      <c r="F420" s="81"/>
      <c r="G420" s="81"/>
      <c r="H420" s="82"/>
    </row>
    <row r="421" spans="1:8">
      <c r="A421" s="56"/>
      <c r="B421" s="81"/>
      <c r="C421" s="81"/>
      <c r="D421" s="81"/>
      <c r="E421" s="81"/>
      <c r="F421" s="81"/>
      <c r="G421" s="81"/>
      <c r="H421" s="82"/>
    </row>
    <row r="422" spans="1:8">
      <c r="A422" s="56" t="s">
        <v>578</v>
      </c>
      <c r="B422" s="81"/>
      <c r="C422" s="81"/>
      <c r="D422" s="81"/>
      <c r="E422" s="81"/>
      <c r="F422" s="81"/>
      <c r="G422" s="81"/>
      <c r="H422" s="82"/>
    </row>
    <row r="423" spans="1:8">
      <c r="A423" s="42" t="s">
        <v>435</v>
      </c>
      <c r="B423" s="81"/>
      <c r="C423" s="81"/>
      <c r="D423" s="81"/>
      <c r="E423" s="81"/>
      <c r="F423" s="81"/>
      <c r="G423" s="81"/>
      <c r="H423" s="82"/>
    </row>
    <row r="424" spans="1:8">
      <c r="A424" s="42" t="s">
        <v>155</v>
      </c>
      <c r="B424" s="81"/>
      <c r="C424" s="81"/>
      <c r="D424" s="81"/>
      <c r="E424" s="81"/>
      <c r="F424" s="81"/>
      <c r="G424" s="81"/>
      <c r="H424" s="82"/>
    </row>
    <row r="425" spans="1:8">
      <c r="A425" s="56"/>
      <c r="B425" s="81"/>
      <c r="C425" s="81"/>
      <c r="D425" s="81"/>
      <c r="E425" s="81"/>
      <c r="F425" s="81"/>
      <c r="G425" s="81"/>
    </row>
    <row r="426" spans="1:8" ht="33.75">
      <c r="A426" s="236" t="s">
        <v>143</v>
      </c>
      <c r="B426" s="237" t="s">
        <v>142</v>
      </c>
      <c r="C426" s="237" t="s">
        <v>432</v>
      </c>
      <c r="D426" s="237" t="s">
        <v>149</v>
      </c>
      <c r="E426" s="237" t="s">
        <v>150</v>
      </c>
      <c r="F426" s="237" t="s">
        <v>151</v>
      </c>
    </row>
    <row r="427" spans="1:8">
      <c r="A427" s="240"/>
      <c r="B427" s="239"/>
      <c r="C427" s="239"/>
      <c r="D427" s="239"/>
      <c r="E427" s="239"/>
      <c r="F427" s="239"/>
    </row>
    <row r="428" spans="1:8">
      <c r="A428" s="245"/>
      <c r="B428" s="245"/>
      <c r="C428" s="245"/>
      <c r="D428" s="245"/>
      <c r="E428" s="245"/>
      <c r="F428" s="245"/>
    </row>
    <row r="429" spans="1:8">
      <c r="A429" s="246"/>
      <c r="B429" s="246"/>
      <c r="C429" s="246"/>
      <c r="D429" s="246"/>
      <c r="E429" s="246"/>
      <c r="F429" s="246"/>
    </row>
    <row r="430" spans="1:8">
      <c r="A430" s="246"/>
      <c r="B430" s="246"/>
      <c r="C430" s="246"/>
      <c r="D430" s="246"/>
      <c r="E430" s="246"/>
      <c r="F430" s="246"/>
    </row>
    <row r="431" spans="1:8">
      <c r="A431" s="246"/>
      <c r="B431" s="246"/>
      <c r="C431" s="246"/>
      <c r="D431" s="246"/>
      <c r="E431" s="246"/>
      <c r="F431" s="246"/>
    </row>
    <row r="432" spans="1:8">
      <c r="A432" s="246"/>
      <c r="B432" s="246"/>
      <c r="C432" s="246"/>
      <c r="D432" s="246"/>
      <c r="E432" s="246"/>
      <c r="F432" s="246"/>
    </row>
    <row r="433" spans="1:6">
      <c r="A433" s="246"/>
      <c r="B433" s="246"/>
      <c r="C433" s="246"/>
      <c r="D433" s="246"/>
      <c r="E433" s="246"/>
      <c r="F433" s="246"/>
    </row>
    <row r="434" spans="1:6">
      <c r="A434" s="246"/>
      <c r="B434" s="246"/>
      <c r="C434" s="246"/>
      <c r="D434" s="246"/>
      <c r="E434" s="246"/>
      <c r="F434" s="246"/>
    </row>
    <row r="435" spans="1:6">
      <c r="A435" s="246"/>
      <c r="B435" s="246"/>
      <c r="C435" s="246"/>
      <c r="D435" s="246"/>
      <c r="E435" s="246"/>
      <c r="F435" s="246"/>
    </row>
    <row r="436" spans="1:6">
      <c r="A436" s="246"/>
      <c r="B436" s="246"/>
      <c r="C436" s="246"/>
      <c r="D436" s="246"/>
      <c r="E436" s="246"/>
      <c r="F436" s="246"/>
    </row>
    <row r="437" spans="1:6">
      <c r="A437" s="246"/>
      <c r="B437" s="246"/>
      <c r="C437" s="246"/>
      <c r="D437" s="246"/>
      <c r="E437" s="246"/>
      <c r="F437" s="246"/>
    </row>
    <row r="438" spans="1:6">
      <c r="A438" s="246"/>
      <c r="B438" s="246"/>
      <c r="C438" s="246"/>
      <c r="D438" s="246"/>
      <c r="E438" s="246"/>
      <c r="F438" s="246"/>
    </row>
    <row r="439" spans="1:6">
      <c r="A439" s="246"/>
      <c r="B439" s="246"/>
      <c r="C439" s="246"/>
      <c r="D439" s="246"/>
      <c r="E439" s="246"/>
      <c r="F439" s="246"/>
    </row>
    <row r="440" spans="1:6">
      <c r="A440" s="246"/>
      <c r="B440" s="246"/>
      <c r="C440" s="246"/>
      <c r="D440" s="246"/>
      <c r="E440" s="246"/>
      <c r="F440" s="246"/>
    </row>
    <row r="441" spans="1:6">
      <c r="A441" s="246"/>
      <c r="B441" s="246"/>
      <c r="C441" s="246"/>
      <c r="D441" s="246"/>
      <c r="E441" s="246"/>
      <c r="F441" s="246"/>
    </row>
    <row r="442" spans="1:6">
      <c r="A442" s="246"/>
      <c r="B442" s="246"/>
      <c r="C442" s="246"/>
      <c r="D442" s="246"/>
      <c r="E442" s="246"/>
      <c r="F442" s="246"/>
    </row>
    <row r="443" spans="1:6">
      <c r="A443" s="246"/>
      <c r="B443" s="246"/>
      <c r="C443" s="246"/>
      <c r="D443" s="246"/>
      <c r="E443" s="246"/>
      <c r="F443" s="246"/>
    </row>
    <row r="444" spans="1:6">
      <c r="A444" s="246"/>
      <c r="B444" s="246"/>
      <c r="C444" s="246"/>
      <c r="D444" s="246"/>
      <c r="E444" s="246"/>
      <c r="F444" s="246"/>
    </row>
    <row r="445" spans="1:6">
      <c r="A445" s="246"/>
      <c r="B445" s="246"/>
      <c r="C445" s="246"/>
      <c r="D445" s="246"/>
      <c r="E445" s="246"/>
      <c r="F445" s="246"/>
    </row>
    <row r="446" spans="1:6">
      <c r="A446" s="246"/>
      <c r="B446" s="246"/>
      <c r="C446" s="246"/>
      <c r="D446" s="246"/>
      <c r="E446" s="246"/>
      <c r="F446" s="246"/>
    </row>
    <row r="447" spans="1:6">
      <c r="A447" s="246"/>
      <c r="B447" s="246"/>
      <c r="C447" s="246"/>
      <c r="D447" s="246"/>
      <c r="E447" s="246"/>
      <c r="F447" s="246"/>
    </row>
    <row r="448" spans="1:6">
      <c r="A448" s="247"/>
      <c r="B448" s="247"/>
      <c r="C448" s="247"/>
      <c r="D448" s="247"/>
      <c r="E448" s="247"/>
      <c r="F448" s="247"/>
    </row>
    <row r="451" spans="1:8">
      <c r="A451" s="172" t="str">
        <f>+A419</f>
        <v>Critical/Special Function 5:</v>
      </c>
      <c r="B451" s="172">
        <f>+B419</f>
        <v>0</v>
      </c>
      <c r="C451" s="172"/>
      <c r="D451" s="172"/>
      <c r="E451" s="172"/>
      <c r="F451" s="172"/>
      <c r="G451" s="172"/>
    </row>
    <row r="452" spans="1:8">
      <c r="A452" s="56" t="s">
        <v>152</v>
      </c>
      <c r="B452" s="81"/>
      <c r="C452" s="81"/>
      <c r="D452" s="81"/>
      <c r="E452" s="81"/>
      <c r="F452" s="81"/>
      <c r="G452" s="81"/>
    </row>
    <row r="453" spans="1:8">
      <c r="A453" s="56"/>
      <c r="B453" s="81"/>
      <c r="C453" s="81"/>
      <c r="D453" s="81"/>
      <c r="E453" s="81"/>
      <c r="F453" s="81"/>
      <c r="G453" s="81"/>
    </row>
    <row r="454" spans="1:8">
      <c r="A454" s="56" t="s">
        <v>436</v>
      </c>
      <c r="B454" s="81"/>
      <c r="C454" s="81"/>
      <c r="D454" s="81"/>
      <c r="E454" s="81"/>
      <c r="F454" s="81"/>
      <c r="G454" s="81"/>
    </row>
    <row r="455" spans="1:8">
      <c r="A455" s="42" t="s">
        <v>437</v>
      </c>
      <c r="B455" s="81"/>
      <c r="C455" s="81"/>
      <c r="D455" s="81"/>
      <c r="E455" s="81"/>
      <c r="F455" s="81"/>
      <c r="G455" s="81"/>
    </row>
    <row r="456" spans="1:8">
      <c r="A456" s="42" t="s">
        <v>155</v>
      </c>
      <c r="B456" s="81"/>
      <c r="C456" s="81"/>
      <c r="D456" s="81"/>
      <c r="E456" s="81"/>
      <c r="F456" s="81"/>
      <c r="G456" s="81"/>
    </row>
    <row r="457" spans="1:8">
      <c r="A457" s="56"/>
      <c r="B457" s="81"/>
      <c r="C457" s="81"/>
      <c r="D457" s="81"/>
      <c r="E457" s="81"/>
      <c r="F457" s="81"/>
      <c r="G457" s="81"/>
    </row>
    <row r="458" spans="1:8" ht="45">
      <c r="A458" s="236" t="s">
        <v>439</v>
      </c>
      <c r="B458" s="237" t="s">
        <v>156</v>
      </c>
      <c r="C458" s="237" t="s">
        <v>157</v>
      </c>
      <c r="D458" s="237" t="s">
        <v>444</v>
      </c>
      <c r="E458" s="237" t="s">
        <v>158</v>
      </c>
      <c r="F458" s="237" t="s">
        <v>159</v>
      </c>
      <c r="G458" s="237" t="s">
        <v>160</v>
      </c>
      <c r="H458" s="237" t="s">
        <v>441</v>
      </c>
    </row>
    <row r="459" spans="1:8">
      <c r="A459" s="240"/>
      <c r="B459" s="239"/>
      <c r="C459" s="239"/>
      <c r="D459" s="239"/>
      <c r="E459" s="239"/>
      <c r="F459" s="239"/>
      <c r="G459" s="239"/>
      <c r="H459" s="239"/>
    </row>
    <row r="460" spans="1:8">
      <c r="A460" s="245"/>
      <c r="B460" s="245"/>
      <c r="C460" s="245"/>
      <c r="D460" s="245"/>
      <c r="E460" s="245"/>
      <c r="F460" s="245"/>
      <c r="G460" s="245"/>
      <c r="H460" s="245"/>
    </row>
    <row r="461" spans="1:8">
      <c r="A461" s="246"/>
      <c r="B461" s="246"/>
      <c r="C461" s="246"/>
      <c r="D461" s="246"/>
      <c r="E461" s="246"/>
      <c r="F461" s="246"/>
      <c r="G461" s="246"/>
      <c r="H461" s="246"/>
    </row>
    <row r="462" spans="1:8">
      <c r="A462" s="246"/>
      <c r="B462" s="246"/>
      <c r="C462" s="246"/>
      <c r="D462" s="246"/>
      <c r="E462" s="246"/>
      <c r="F462" s="246"/>
      <c r="G462" s="246"/>
      <c r="H462" s="246"/>
    </row>
    <row r="463" spans="1:8">
      <c r="A463" s="246"/>
      <c r="B463" s="246"/>
      <c r="C463" s="246"/>
      <c r="D463" s="246"/>
      <c r="E463" s="246"/>
      <c r="F463" s="246"/>
      <c r="G463" s="246"/>
      <c r="H463" s="246"/>
    </row>
    <row r="464" spans="1:8">
      <c r="A464" s="246"/>
      <c r="B464" s="246"/>
      <c r="C464" s="246"/>
      <c r="D464" s="246"/>
      <c r="E464" s="246"/>
      <c r="F464" s="246"/>
      <c r="G464" s="246"/>
      <c r="H464" s="246"/>
    </row>
    <row r="465" spans="1:8">
      <c r="A465" s="246"/>
      <c r="B465" s="246"/>
      <c r="C465" s="246"/>
      <c r="D465" s="246"/>
      <c r="E465" s="246"/>
      <c r="F465" s="246"/>
      <c r="G465" s="246"/>
      <c r="H465" s="246"/>
    </row>
    <row r="466" spans="1:8">
      <c r="A466" s="246"/>
      <c r="B466" s="246"/>
      <c r="C466" s="246"/>
      <c r="D466" s="246"/>
      <c r="E466" s="246"/>
      <c r="F466" s="246"/>
      <c r="G466" s="246"/>
      <c r="H466" s="246"/>
    </row>
    <row r="467" spans="1:8">
      <c r="A467" s="246"/>
      <c r="B467" s="246"/>
      <c r="C467" s="246"/>
      <c r="D467" s="246"/>
      <c r="E467" s="246"/>
      <c r="F467" s="246"/>
      <c r="G467" s="246"/>
      <c r="H467" s="246"/>
    </row>
    <row r="468" spans="1:8">
      <c r="A468" s="246"/>
      <c r="B468" s="246"/>
      <c r="C468" s="246"/>
      <c r="D468" s="246"/>
      <c r="E468" s="246"/>
      <c r="F468" s="246"/>
      <c r="G468" s="246"/>
      <c r="H468" s="246"/>
    </row>
    <row r="469" spans="1:8">
      <c r="A469" s="246"/>
      <c r="B469" s="246"/>
      <c r="C469" s="246"/>
      <c r="D469" s="246"/>
      <c r="E469" s="246"/>
      <c r="F469" s="246"/>
      <c r="G469" s="246"/>
      <c r="H469" s="246"/>
    </row>
    <row r="470" spans="1:8">
      <c r="A470" s="246"/>
      <c r="B470" s="246"/>
      <c r="C470" s="246"/>
      <c r="D470" s="246"/>
      <c r="E470" s="246"/>
      <c r="F470" s="246"/>
      <c r="G470" s="246"/>
      <c r="H470" s="246"/>
    </row>
    <row r="471" spans="1:8">
      <c r="A471" s="246"/>
      <c r="B471" s="246"/>
      <c r="C471" s="246"/>
      <c r="D471" s="246"/>
      <c r="E471" s="246"/>
      <c r="F471" s="246"/>
      <c r="G471" s="246"/>
      <c r="H471" s="246"/>
    </row>
    <row r="472" spans="1:8">
      <c r="A472" s="246"/>
      <c r="B472" s="246"/>
      <c r="C472" s="246"/>
      <c r="D472" s="246"/>
      <c r="E472" s="246"/>
      <c r="F472" s="246"/>
      <c r="G472" s="246"/>
      <c r="H472" s="246"/>
    </row>
    <row r="473" spans="1:8">
      <c r="A473" s="246"/>
      <c r="B473" s="246"/>
      <c r="C473" s="246"/>
      <c r="D473" s="246"/>
      <c r="E473" s="246"/>
      <c r="F473" s="246"/>
      <c r="G473" s="246"/>
      <c r="H473" s="246"/>
    </row>
    <row r="474" spans="1:8">
      <c r="A474" s="246"/>
      <c r="B474" s="246"/>
      <c r="C474" s="246"/>
      <c r="D474" s="246"/>
      <c r="E474" s="246"/>
      <c r="F474" s="246"/>
      <c r="G474" s="246"/>
      <c r="H474" s="246"/>
    </row>
    <row r="475" spans="1:8">
      <c r="A475" s="246"/>
      <c r="B475" s="246"/>
      <c r="C475" s="246"/>
      <c r="D475" s="246"/>
      <c r="E475" s="246"/>
      <c r="F475" s="246"/>
      <c r="G475" s="246"/>
      <c r="H475" s="246"/>
    </row>
    <row r="476" spans="1:8">
      <c r="A476" s="246"/>
      <c r="B476" s="246"/>
      <c r="C476" s="246"/>
      <c r="D476" s="246"/>
      <c r="E476" s="246"/>
      <c r="F476" s="246"/>
      <c r="G476" s="246"/>
      <c r="H476" s="246"/>
    </row>
    <row r="477" spans="1:8">
      <c r="A477" s="247"/>
      <c r="B477" s="247"/>
      <c r="C477" s="247"/>
      <c r="D477" s="247"/>
      <c r="E477" s="247"/>
      <c r="F477" s="247"/>
      <c r="G477" s="247"/>
      <c r="H477" s="247"/>
    </row>
    <row r="479" spans="1:8">
      <c r="B479" s="28" t="s">
        <v>196</v>
      </c>
    </row>
  </sheetData>
  <sheetProtection sheet="1" objects="1" scenarios="1"/>
  <protectedRanges>
    <protectedRange sqref="B419 A427:A448 B427:B448 C427:C448 D427:D448 E427:E448 F427:F448" name="Range19"/>
    <protectedRange sqref="B357 A365:A383 B365:B383 C365:C383 D365:D383 E365:E383 F365:F383 G365:G383 H365:H383" name="Range17"/>
    <protectedRange sqref="B293 A299:A322 B299:B322 C299:C322 D299:D322 E299:E322 F299:F322" name="Range15"/>
    <protectedRange sqref="B230 A238:A259 B238:B259 C238:C259 D238:D259 E238:E259 F238:F259" name="Range13"/>
    <protectedRange sqref="B135 A143:A164 B143:B164 C143:C164 D143:D164 E143:E164 F143:F164 G143:G164" name="Range11"/>
    <protectedRange sqref="B72 A80:A98 B80:B98 C80:C98 D80:D98 E80:E98 F80:F98 G80:G98 H80:H98" name="Range9"/>
    <protectedRange sqref="A58 B58 C58 D58 E58 F58 A59 B59 C59 D59 E59 F59 A60 B60 C60 D60 E60 F60 A61 B61 C61 D61 E61 F61 A62 B62 C62 D62 E62 F62" name="Range7"/>
    <protectedRange sqref="B40 A48 B48 C48 D48 E48 F48 A49 B49 C49 D49 E49 F49 A50 B50 C50 D50 E50 F50 A51 B51 C51 D51 E51 F51 A52 B52 C52 D52 E52 F52" name="Range5"/>
    <protectedRange sqref="A28 B28 C28 D28 E28 F28 A29 B29 C29 D29 E29 F29 A30 B30 C30 D30 E30 F30 A31 B31 C31 D31 E31 F31 A32 B32 C32 D32 E32 F32" name="Range3"/>
    <protectedRange sqref="B5 B6 B16 D16" name="Range1"/>
    <protectedRange sqref="A23 B23 C23 D23 E23 F23 A24 B24 C24 D24 E24 F24 A25 B25 C25 D25 E25 F25 A26 B26 C26 D26 E26 F26 A27 B27 C27 D27 E27 F27" name="Range2"/>
    <protectedRange sqref="A33 B33 C33 D33 E33 F33 A34 B34 C34 D34 E34 F34 A35 B35 C35 D35 E35 F35 A36 B36 C36 D36 E36 F36 A37 B37 C37 D37 E37 F37" name="Range4"/>
    <protectedRange sqref="A53 B53 C53 D53 E53 F53 A54 B54 C54 D54 E54 F54 A55 B55 C55 D55 E55 F55 A56 B56 C56 D56 E56 F56 A57 B57 C57 D57 E57 F57" name="Range6"/>
    <protectedRange sqref="A63:A69 B63:B69 C63:C69 D63:D69 E63:E69 F63:F69" name="Range8"/>
    <protectedRange sqref="B104 D104 A110:A132 B110:B132 C110:C132 D110:D132 E110:E132 F110:F131 F132 G110:G132" name="Range10"/>
    <protectedRange sqref="B198 D198 A204:A227 B204:B227 C204:C227 D204:D227 E204:E227 F204:F227" name="Range12"/>
    <protectedRange sqref="B262 A270:A287 B270:B287 C270:C287 D270:D287 E270:E287 F270:F287 G270:G287 H270:H287" name="Range14"/>
    <protectedRange sqref="B325 A333:A354 B333:B354 C333:C354 D333:D354 E333:E354 F333:F354" name="Range16"/>
    <protectedRange sqref="B388 A394:A416 B394:B416 C394:C416 D394:D416 E394:E416 F394:F416 G394:G416" name="Range18"/>
    <protectedRange sqref="B451 A459:A477 B459:B477 C459:C477 D459:D477 E459:E477 F459:F477 G459:G477 H459:H477" name="Range20"/>
  </protectedRanges>
  <mergeCells count="8">
    <mergeCell ref="A296:H296"/>
    <mergeCell ref="A391:H391"/>
    <mergeCell ref="A8:H8"/>
    <mergeCell ref="A9:H9"/>
    <mergeCell ref="A10:H10"/>
    <mergeCell ref="A19:H19"/>
    <mergeCell ref="A107:H107"/>
    <mergeCell ref="A201:H201"/>
  </mergeCells>
  <phoneticPr fontId="4" type="noConversion"/>
  <pageMargins left="0.75" right="0.5" top="0.75" bottom="0.75" header="0.5" footer="0.5"/>
  <pageSetup scale="95" orientation="landscape" r:id="rId1"/>
  <headerFooter alignWithMargins="0">
    <oddFooter>Page &amp;P of &amp;N</oddFooter>
  </headerFooter>
  <rowBreaks count="14" manualBreakCount="14">
    <brk id="37" max="16383" man="1"/>
    <brk id="69" max="16383" man="1"/>
    <brk id="101" max="16383" man="1"/>
    <brk id="132" max="16383" man="1"/>
    <brk id="164" max="16383" man="1"/>
    <brk id="195" max="16383" man="1"/>
    <brk id="227" max="16383" man="1"/>
    <brk id="259" max="16383" man="1"/>
    <brk id="290" max="16383" man="1"/>
    <brk id="322" max="16383" man="1"/>
    <brk id="354" max="16383" man="1"/>
    <brk id="385" max="16383" man="1"/>
    <brk id="416" max="16383" man="1"/>
    <brk id="448" max="16383" man="1"/>
  </rowBreaks>
</worksheet>
</file>

<file path=xl/worksheets/sheet7.xml><?xml version="1.0" encoding="utf-8"?>
<worksheet xmlns="http://schemas.openxmlformats.org/spreadsheetml/2006/main" xmlns:r="http://schemas.openxmlformats.org/officeDocument/2006/relationships">
  <dimension ref="A1:B361"/>
  <sheetViews>
    <sheetView view="pageLayout" zoomScaleNormal="100" workbookViewId="0">
      <selection activeCell="A18" sqref="A18"/>
    </sheetView>
  </sheetViews>
  <sheetFormatPr defaultRowHeight="12.75"/>
  <cols>
    <col min="1" max="1" width="18.5703125" customWidth="1"/>
    <col min="2" max="2" width="82" customWidth="1"/>
  </cols>
  <sheetData>
    <row r="1" spans="1:2" ht="14.25">
      <c r="B1" s="31" t="s">
        <v>452</v>
      </c>
    </row>
    <row r="2" spans="1:2">
      <c r="A2" t="s">
        <v>266</v>
      </c>
    </row>
    <row r="3" spans="1:2">
      <c r="A3" t="s">
        <v>267</v>
      </c>
    </row>
    <row r="5" spans="1:2" s="45" customFormat="1">
      <c r="A5" s="1" t="s">
        <v>280</v>
      </c>
      <c r="B5" s="21"/>
    </row>
    <row r="6" spans="1:2" ht="9.75" customHeight="1">
      <c r="A6" s="35"/>
      <c r="B6" s="35"/>
    </row>
    <row r="7" spans="1:2" s="35" customFormat="1" ht="12.75" customHeight="1">
      <c r="A7" s="561" t="s">
        <v>215</v>
      </c>
      <c r="B7" s="561"/>
    </row>
    <row r="8" spans="1:2" s="35" customFormat="1" ht="24.75" customHeight="1">
      <c r="A8" s="561" t="s">
        <v>170</v>
      </c>
      <c r="B8" s="561"/>
    </row>
    <row r="9" spans="1:2" s="35" customFormat="1" ht="4.5" customHeight="1">
      <c r="A9" s="199"/>
      <c r="B9" s="199"/>
    </row>
    <row r="10" spans="1:2" s="35" customFormat="1" ht="12.75" customHeight="1">
      <c r="A10" s="200"/>
      <c r="B10" s="192" t="s">
        <v>161</v>
      </c>
    </row>
    <row r="11" spans="1:2" s="35" customFormat="1" ht="12.75" customHeight="1">
      <c r="B11" s="193" t="s">
        <v>168</v>
      </c>
    </row>
    <row r="12" spans="1:2" s="35" customFormat="1" ht="12" customHeight="1">
      <c r="B12" s="193" t="s">
        <v>167</v>
      </c>
    </row>
    <row r="13" spans="1:2" s="35" customFormat="1" ht="12" customHeight="1">
      <c r="B13" s="193"/>
    </row>
    <row r="14" spans="1:2">
      <c r="A14" s="2" t="s">
        <v>453</v>
      </c>
      <c r="B14" s="2"/>
    </row>
    <row r="15" spans="1:2">
      <c r="A15" s="57" t="s">
        <v>130</v>
      </c>
      <c r="B15" s="35"/>
    </row>
    <row r="16" spans="1:2" s="45" customFormat="1">
      <c r="A16" s="459" t="s">
        <v>454</v>
      </c>
      <c r="B16" s="2">
        <f>+'4 Critical Functions'!B16</f>
        <v>0</v>
      </c>
    </row>
    <row r="17" spans="1:2" s="45" customFormat="1" ht="7.5" customHeight="1" thickBot="1">
      <c r="A17" s="194"/>
      <c r="B17" s="2"/>
    </row>
    <row r="18" spans="1:2" ht="18.75" customHeight="1" thickTop="1">
      <c r="A18" s="187" t="s">
        <v>172</v>
      </c>
      <c r="B18" s="202"/>
    </row>
    <row r="19" spans="1:2">
      <c r="A19" s="52" t="s">
        <v>218</v>
      </c>
      <c r="B19" s="201"/>
    </row>
    <row r="20" spans="1:2" ht="35.1" customHeight="1" thickBot="1">
      <c r="A20" s="555"/>
      <c r="B20" s="556"/>
    </row>
    <row r="21" spans="1:2" ht="16.5" customHeight="1" thickTop="1">
      <c r="A21" s="187" t="s">
        <v>173</v>
      </c>
      <c r="B21" s="202"/>
    </row>
    <row r="22" spans="1:2">
      <c r="A22" s="52" t="s">
        <v>379</v>
      </c>
      <c r="B22" s="201"/>
    </row>
    <row r="23" spans="1:2" ht="35.1" customHeight="1" thickBot="1">
      <c r="A23" s="555"/>
      <c r="B23" s="556"/>
    </row>
    <row r="24" spans="1:2" ht="16.5" customHeight="1" thickTop="1">
      <c r="A24" s="187" t="s">
        <v>174</v>
      </c>
      <c r="B24" s="202"/>
    </row>
    <row r="25" spans="1:2">
      <c r="A25" s="52" t="s">
        <v>163</v>
      </c>
      <c r="B25" s="201"/>
    </row>
    <row r="26" spans="1:2" ht="35.1" customHeight="1" thickBot="1">
      <c r="A26" s="555"/>
      <c r="B26" s="556"/>
    </row>
    <row r="27" spans="1:2" ht="18.75" customHeight="1" thickTop="1">
      <c r="A27" s="187" t="s">
        <v>175</v>
      </c>
      <c r="B27" s="189"/>
    </row>
    <row r="28" spans="1:2" ht="15" customHeight="1">
      <c r="A28" s="52" t="s">
        <v>459</v>
      </c>
      <c r="B28" s="83"/>
    </row>
    <row r="29" spans="1:2" ht="35.1" customHeight="1" thickBot="1">
      <c r="A29" s="555"/>
      <c r="B29" s="556"/>
    </row>
    <row r="30" spans="1:2" ht="15.75" customHeight="1" thickTop="1">
      <c r="A30" s="187" t="s">
        <v>176</v>
      </c>
      <c r="B30" s="202"/>
    </row>
    <row r="31" spans="1:2">
      <c r="A31" s="52" t="s">
        <v>458</v>
      </c>
      <c r="B31" s="201"/>
    </row>
    <row r="32" spans="1:2">
      <c r="A32" s="52" t="s">
        <v>378</v>
      </c>
      <c r="B32" s="201"/>
    </row>
    <row r="33" spans="1:2" ht="35.1" customHeight="1" thickBot="1">
      <c r="A33" s="555"/>
      <c r="B33" s="556"/>
    </row>
    <row r="34" spans="1:2" ht="18" customHeight="1" thickTop="1">
      <c r="A34" s="187" t="s">
        <v>177</v>
      </c>
      <c r="B34" s="202"/>
    </row>
    <row r="35" spans="1:2">
      <c r="A35" s="52" t="s">
        <v>457</v>
      </c>
      <c r="B35" s="201"/>
    </row>
    <row r="36" spans="1:2" ht="35.1" customHeight="1" thickBot="1">
      <c r="A36" s="555"/>
      <c r="B36" s="556"/>
    </row>
    <row r="37" spans="1:2" ht="20.25" customHeight="1" thickTop="1">
      <c r="A37" s="187" t="s">
        <v>178</v>
      </c>
      <c r="B37" s="202"/>
    </row>
    <row r="38" spans="1:2">
      <c r="A38" s="52" t="s">
        <v>169</v>
      </c>
      <c r="B38" s="201"/>
    </row>
    <row r="39" spans="1:2">
      <c r="A39" s="52" t="s">
        <v>380</v>
      </c>
      <c r="B39" s="201"/>
    </row>
    <row r="40" spans="1:2" ht="35.1" customHeight="1" thickBot="1">
      <c r="A40" s="559"/>
      <c r="B40" s="560"/>
    </row>
    <row r="41" spans="1:2" ht="18" customHeight="1" thickTop="1">
      <c r="A41" s="187" t="s">
        <v>179</v>
      </c>
      <c r="B41" s="202"/>
    </row>
    <row r="42" spans="1:2">
      <c r="A42" s="52" t="s">
        <v>456</v>
      </c>
      <c r="B42" s="201"/>
    </row>
    <row r="43" spans="1:2" ht="35.1" customHeight="1" thickBot="1">
      <c r="A43" s="555"/>
      <c r="B43" s="556"/>
    </row>
    <row r="44" spans="1:2" ht="14.25" customHeight="1" thickTop="1">
      <c r="A44" s="48"/>
      <c r="B44" s="195"/>
    </row>
    <row r="45" spans="1:2">
      <c r="A45" s="460" t="str">
        <f>+A16</f>
        <v>Critical/Special Function 1</v>
      </c>
      <c r="B45" s="198">
        <f>+B16</f>
        <v>0</v>
      </c>
    </row>
    <row r="46" spans="1:2">
      <c r="A46" s="66" t="s">
        <v>377</v>
      </c>
      <c r="B46" s="198"/>
    </row>
    <row r="47" spans="1:2" ht="13.5" thickBot="1">
      <c r="A47" s="185"/>
      <c r="B47" s="196"/>
    </row>
    <row r="48" spans="1:2" ht="20.25" customHeight="1" thickTop="1">
      <c r="A48" s="187" t="s">
        <v>187</v>
      </c>
      <c r="B48" s="202"/>
    </row>
    <row r="49" spans="1:2" ht="16.5" customHeight="1">
      <c r="A49" s="52" t="s">
        <v>164</v>
      </c>
      <c r="B49" s="201"/>
    </row>
    <row r="50" spans="1:2">
      <c r="A50" s="253" t="s">
        <v>165</v>
      </c>
      <c r="B50" s="254" t="s">
        <v>166</v>
      </c>
    </row>
    <row r="51" spans="1:2" ht="15.95" customHeight="1">
      <c r="A51" s="249" t="s">
        <v>247</v>
      </c>
      <c r="B51" s="250"/>
    </row>
    <row r="52" spans="1:2" ht="15.95" customHeight="1">
      <c r="A52" s="251" t="s">
        <v>248</v>
      </c>
      <c r="B52" s="252"/>
    </row>
    <row r="53" spans="1:2" ht="15.95" customHeight="1">
      <c r="A53" s="251" t="s">
        <v>249</v>
      </c>
      <c r="B53" s="252"/>
    </row>
    <row r="54" spans="1:2" ht="15.95" customHeight="1">
      <c r="A54" s="251" t="s">
        <v>250</v>
      </c>
      <c r="B54" s="252"/>
    </row>
    <row r="55" spans="1:2" ht="15.95" customHeight="1" thickBot="1">
      <c r="A55" s="255" t="s">
        <v>253</v>
      </c>
      <c r="B55" s="248"/>
    </row>
    <row r="56" spans="1:2" ht="20.25" customHeight="1" thickTop="1">
      <c r="A56" s="187" t="s">
        <v>180</v>
      </c>
      <c r="B56" s="202"/>
    </row>
    <row r="57" spans="1:2">
      <c r="A57" s="52" t="s">
        <v>455</v>
      </c>
      <c r="B57" s="201"/>
    </row>
    <row r="58" spans="1:2" ht="35.1" customHeight="1" thickBot="1">
      <c r="A58" s="555"/>
      <c r="B58" s="556"/>
    </row>
    <row r="59" spans="1:2" ht="18" customHeight="1" thickTop="1">
      <c r="A59" s="187" t="s">
        <v>181</v>
      </c>
      <c r="B59" s="202"/>
    </row>
    <row r="60" spans="1:2">
      <c r="A60" s="52" t="s">
        <v>460</v>
      </c>
      <c r="B60" s="201"/>
    </row>
    <row r="61" spans="1:2" ht="35.1" customHeight="1" thickBot="1">
      <c r="A61" s="555"/>
      <c r="B61" s="556"/>
    </row>
    <row r="62" spans="1:2" ht="16.5" customHeight="1" thickTop="1">
      <c r="A62" s="187" t="s">
        <v>182</v>
      </c>
      <c r="B62" s="202"/>
    </row>
    <row r="63" spans="1:2">
      <c r="A63" s="52" t="s">
        <v>461</v>
      </c>
      <c r="B63" s="201"/>
    </row>
    <row r="64" spans="1:2" ht="35.1" customHeight="1" thickBot="1">
      <c r="A64" s="555"/>
      <c r="B64" s="556"/>
    </row>
    <row r="65" spans="1:2" ht="18" customHeight="1" thickTop="1">
      <c r="A65" s="187" t="s">
        <v>183</v>
      </c>
      <c r="B65" s="202"/>
    </row>
    <row r="66" spans="1:2">
      <c r="A66" s="52" t="s">
        <v>462</v>
      </c>
      <c r="B66" s="201"/>
    </row>
    <row r="67" spans="1:2" ht="35.1" customHeight="1" thickBot="1">
      <c r="A67" s="555"/>
      <c r="B67" s="556"/>
    </row>
    <row r="68" spans="1:2" ht="16.5" customHeight="1" thickTop="1">
      <c r="A68" s="187" t="s">
        <v>184</v>
      </c>
      <c r="B68" s="202"/>
    </row>
    <row r="69" spans="1:2">
      <c r="A69" s="52" t="s">
        <v>44</v>
      </c>
      <c r="B69" s="201"/>
    </row>
    <row r="70" spans="1:2" ht="35.1" customHeight="1" thickBot="1">
      <c r="A70" s="555"/>
      <c r="B70" s="556"/>
    </row>
    <row r="71" spans="1:2" ht="18" customHeight="1" thickTop="1">
      <c r="A71" s="187" t="s">
        <v>185</v>
      </c>
      <c r="B71" s="202"/>
    </row>
    <row r="72" spans="1:2">
      <c r="A72" s="52" t="s">
        <v>217</v>
      </c>
      <c r="B72" s="201"/>
    </row>
    <row r="73" spans="1:2">
      <c r="A73" s="52" t="s">
        <v>216</v>
      </c>
      <c r="B73" s="201"/>
    </row>
    <row r="74" spans="1:2" ht="35.1" customHeight="1" thickBot="1">
      <c r="A74" s="555"/>
      <c r="B74" s="556"/>
    </row>
    <row r="75" spans="1:2" ht="17.25" customHeight="1" thickTop="1">
      <c r="A75" s="187" t="s">
        <v>186</v>
      </c>
      <c r="B75" s="202"/>
    </row>
    <row r="76" spans="1:2">
      <c r="A76" s="52" t="s">
        <v>45</v>
      </c>
      <c r="B76" s="201"/>
    </row>
    <row r="77" spans="1:2" ht="35.1" customHeight="1" thickBot="1">
      <c r="A77" s="555"/>
      <c r="B77" s="556"/>
    </row>
    <row r="78" spans="1:2" ht="18" customHeight="1" thickTop="1">
      <c r="A78" s="187" t="s">
        <v>171</v>
      </c>
      <c r="B78" s="202"/>
    </row>
    <row r="79" spans="1:2">
      <c r="A79" s="52" t="s">
        <v>219</v>
      </c>
      <c r="B79" s="201"/>
    </row>
    <row r="80" spans="1:2" ht="35.1" customHeight="1" thickBot="1">
      <c r="A80" s="555"/>
      <c r="B80" s="556"/>
    </row>
    <row r="81" spans="1:2" ht="13.5" thickTop="1">
      <c r="A81" s="48"/>
      <c r="B81" s="195"/>
    </row>
    <row r="82" spans="1:2">
      <c r="A82" s="53"/>
      <c r="B82" s="461" t="s">
        <v>463</v>
      </c>
    </row>
    <row r="83" spans="1:2">
      <c r="A83" s="28"/>
      <c r="B83" s="195"/>
    </row>
    <row r="84" spans="1:2" ht="8.25" customHeight="1">
      <c r="A84" s="203"/>
      <c r="B84" s="204"/>
    </row>
    <row r="85" spans="1:2" s="97" customFormat="1" ht="15">
      <c r="A85" s="89"/>
      <c r="B85" s="35"/>
    </row>
    <row r="86" spans="1:2">
      <c r="A86" s="459" t="s">
        <v>420</v>
      </c>
      <c r="B86" s="2">
        <f>+'4 Critical Functions'!B17</f>
        <v>0</v>
      </c>
    </row>
    <row r="87" spans="1:2" ht="16.5" thickBot="1">
      <c r="A87" s="20"/>
      <c r="B87" s="81"/>
    </row>
    <row r="88" spans="1:2" ht="13.5" thickTop="1">
      <c r="A88" s="187" t="s">
        <v>172</v>
      </c>
      <c r="B88" s="202"/>
    </row>
    <row r="89" spans="1:2" ht="15.95" customHeight="1">
      <c r="A89" s="52" t="s">
        <v>218</v>
      </c>
      <c r="B89" s="201"/>
    </row>
    <row r="90" spans="1:2" ht="39.950000000000003" customHeight="1" thickBot="1">
      <c r="A90" s="555"/>
      <c r="B90" s="556"/>
    </row>
    <row r="91" spans="1:2" ht="15.95" customHeight="1" thickTop="1">
      <c r="A91" s="187" t="s">
        <v>173</v>
      </c>
      <c r="B91" s="202"/>
    </row>
    <row r="92" spans="1:2" ht="15.95" customHeight="1">
      <c r="A92" s="52" t="s">
        <v>379</v>
      </c>
      <c r="B92" s="201"/>
    </row>
    <row r="93" spans="1:2" ht="39.950000000000003" customHeight="1" thickBot="1">
      <c r="A93" s="555"/>
      <c r="B93" s="556"/>
    </row>
    <row r="94" spans="1:2" ht="15.95" customHeight="1" thickTop="1">
      <c r="A94" s="187" t="s">
        <v>174</v>
      </c>
      <c r="B94" s="202"/>
    </row>
    <row r="95" spans="1:2" ht="15.95" customHeight="1">
      <c r="A95" s="52" t="s">
        <v>163</v>
      </c>
      <c r="B95" s="201"/>
    </row>
    <row r="96" spans="1:2" ht="39.950000000000003" customHeight="1" thickBot="1">
      <c r="A96" s="555"/>
      <c r="B96" s="556"/>
    </row>
    <row r="97" spans="1:2" ht="15.95" customHeight="1" thickTop="1">
      <c r="A97" s="187" t="s">
        <v>175</v>
      </c>
      <c r="B97" s="189"/>
    </row>
    <row r="98" spans="1:2" ht="15.95" customHeight="1">
      <c r="A98" s="52" t="s">
        <v>464</v>
      </c>
      <c r="B98" s="83"/>
    </row>
    <row r="99" spans="1:2" ht="42" customHeight="1" thickBot="1">
      <c r="A99" s="555"/>
      <c r="B99" s="556"/>
    </row>
    <row r="100" spans="1:2" ht="18.75" customHeight="1" thickTop="1">
      <c r="A100" s="187" t="s">
        <v>176</v>
      </c>
      <c r="B100" s="202"/>
    </row>
    <row r="101" spans="1:2">
      <c r="A101" s="52" t="s">
        <v>458</v>
      </c>
      <c r="B101" s="201"/>
    </row>
    <row r="102" spans="1:2">
      <c r="A102" s="52" t="s">
        <v>378</v>
      </c>
      <c r="B102" s="201"/>
    </row>
    <row r="103" spans="1:2" ht="39.950000000000003" customHeight="1" thickBot="1">
      <c r="A103" s="555"/>
      <c r="B103" s="556"/>
    </row>
    <row r="104" spans="1:2" ht="13.5" thickTop="1">
      <c r="A104" s="187" t="s">
        <v>177</v>
      </c>
      <c r="B104" s="202"/>
    </row>
    <row r="105" spans="1:2">
      <c r="A105" s="52" t="s">
        <v>465</v>
      </c>
      <c r="B105" s="201"/>
    </row>
    <row r="106" spans="1:2" ht="42" customHeight="1" thickBot="1">
      <c r="A106" s="555"/>
      <c r="B106" s="556"/>
    </row>
    <row r="107" spans="1:2" ht="13.5" customHeight="1" thickTop="1">
      <c r="A107" s="187" t="s">
        <v>178</v>
      </c>
      <c r="B107" s="202"/>
    </row>
    <row r="108" spans="1:2" ht="12.75" customHeight="1">
      <c r="A108" s="52" t="s">
        <v>466</v>
      </c>
      <c r="B108" s="201"/>
    </row>
    <row r="109" spans="1:2" ht="12.75" customHeight="1">
      <c r="A109" s="52" t="s">
        <v>380</v>
      </c>
      <c r="B109" s="201"/>
    </row>
    <row r="110" spans="1:2" ht="33" customHeight="1" thickBot="1">
      <c r="A110" s="559"/>
      <c r="B110" s="560"/>
    </row>
    <row r="111" spans="1:2" ht="16.5" customHeight="1" thickTop="1">
      <c r="A111" s="187" t="s">
        <v>179</v>
      </c>
      <c r="B111" s="202"/>
    </row>
    <row r="112" spans="1:2">
      <c r="A112" s="52" t="s">
        <v>456</v>
      </c>
      <c r="B112" s="201"/>
    </row>
    <row r="113" spans="1:2" ht="35.25" customHeight="1" thickBot="1">
      <c r="A113" s="555"/>
      <c r="B113" s="556"/>
    </row>
    <row r="114" spans="1:2" s="96" customFormat="1" ht="9.75" customHeight="1" thickTop="1">
      <c r="A114" s="48"/>
      <c r="B114" s="195"/>
    </row>
    <row r="115" spans="1:2" ht="18" customHeight="1">
      <c r="A115" s="21" t="str">
        <f>+A86</f>
        <v>Critical/Special Function 2</v>
      </c>
      <c r="B115" s="198">
        <f>+B86</f>
        <v>0</v>
      </c>
    </row>
    <row r="116" spans="1:2" ht="15.95" customHeight="1">
      <c r="A116" s="66" t="s">
        <v>377</v>
      </c>
      <c r="B116" s="198"/>
    </row>
    <row r="117" spans="1:2" ht="8.25" customHeight="1" thickBot="1">
      <c r="A117" s="185"/>
      <c r="B117" s="196"/>
    </row>
    <row r="118" spans="1:2" ht="18" customHeight="1" thickTop="1">
      <c r="A118" s="187" t="s">
        <v>187</v>
      </c>
      <c r="B118" s="202"/>
    </row>
    <row r="119" spans="1:2" ht="15.95" customHeight="1">
      <c r="A119" s="52" t="s">
        <v>164</v>
      </c>
      <c r="B119" s="201"/>
    </row>
    <row r="120" spans="1:2" ht="15.95" customHeight="1">
      <c r="A120" s="253" t="s">
        <v>165</v>
      </c>
      <c r="B120" s="254" t="s">
        <v>166</v>
      </c>
    </row>
    <row r="121" spans="1:2" ht="16.5" customHeight="1">
      <c r="A121" s="249" t="s">
        <v>247</v>
      </c>
      <c r="B121" s="250"/>
    </row>
    <row r="122" spans="1:2" ht="16.5" customHeight="1">
      <c r="A122" s="251" t="s">
        <v>248</v>
      </c>
      <c r="B122" s="252"/>
    </row>
    <row r="123" spans="1:2" ht="16.5" customHeight="1">
      <c r="A123" s="251" t="s">
        <v>249</v>
      </c>
      <c r="B123" s="252"/>
    </row>
    <row r="124" spans="1:2" ht="16.5" customHeight="1">
      <c r="A124" s="251" t="s">
        <v>250</v>
      </c>
      <c r="B124" s="252"/>
    </row>
    <row r="125" spans="1:2" ht="15.95" customHeight="1" thickBot="1">
      <c r="A125" s="255" t="s">
        <v>253</v>
      </c>
      <c r="B125" s="248"/>
    </row>
    <row r="126" spans="1:2" ht="15.95" customHeight="1" thickTop="1">
      <c r="A126" s="187" t="s">
        <v>180</v>
      </c>
      <c r="B126" s="202"/>
    </row>
    <row r="127" spans="1:2" ht="14.25" customHeight="1">
      <c r="A127" s="52" t="s">
        <v>467</v>
      </c>
      <c r="B127" s="201"/>
    </row>
    <row r="128" spans="1:2" ht="35.1" customHeight="1" thickBot="1">
      <c r="A128" s="555"/>
      <c r="B128" s="556"/>
    </row>
    <row r="129" spans="1:2" ht="15.75" customHeight="1" thickTop="1">
      <c r="A129" s="187" t="s">
        <v>181</v>
      </c>
      <c r="B129" s="202"/>
    </row>
    <row r="130" spans="1:2" ht="18" customHeight="1">
      <c r="A130" s="52" t="s">
        <v>43</v>
      </c>
      <c r="B130" s="201"/>
    </row>
    <row r="131" spans="1:2" ht="35.1" customHeight="1" thickBot="1">
      <c r="A131" s="555"/>
      <c r="B131" s="556"/>
    </row>
    <row r="132" spans="1:2" ht="17.25" customHeight="1" thickTop="1">
      <c r="A132" s="187" t="s">
        <v>182</v>
      </c>
      <c r="B132" s="202"/>
    </row>
    <row r="133" spans="1:2">
      <c r="A133" s="52" t="s">
        <v>468</v>
      </c>
      <c r="B133" s="201"/>
    </row>
    <row r="134" spans="1:2" ht="35.1" customHeight="1" thickBot="1">
      <c r="A134" s="555"/>
      <c r="B134" s="556"/>
    </row>
    <row r="135" spans="1:2" ht="19.5" customHeight="1" thickTop="1">
      <c r="A135" s="187" t="s">
        <v>183</v>
      </c>
      <c r="B135" s="202"/>
    </row>
    <row r="136" spans="1:2">
      <c r="A136" s="52" t="s">
        <v>572</v>
      </c>
      <c r="B136" s="201"/>
    </row>
    <row r="137" spans="1:2" ht="35.1" customHeight="1" thickBot="1">
      <c r="A137" s="555"/>
      <c r="B137" s="556"/>
    </row>
    <row r="138" spans="1:2" ht="15.75" customHeight="1" thickTop="1">
      <c r="A138" s="187" t="s">
        <v>184</v>
      </c>
      <c r="B138" s="202"/>
    </row>
    <row r="139" spans="1:2">
      <c r="A139" s="52" t="s">
        <v>44</v>
      </c>
      <c r="B139" s="201"/>
    </row>
    <row r="140" spans="1:2" s="85" customFormat="1" ht="26.25" customHeight="1" thickBot="1">
      <c r="A140" s="555"/>
      <c r="B140" s="556"/>
    </row>
    <row r="141" spans="1:2" ht="13.5" thickTop="1">
      <c r="A141" s="187" t="s">
        <v>185</v>
      </c>
      <c r="B141" s="202"/>
    </row>
    <row r="142" spans="1:2" ht="21" customHeight="1">
      <c r="A142" s="52" t="s">
        <v>217</v>
      </c>
      <c r="B142" s="201"/>
    </row>
    <row r="143" spans="1:2">
      <c r="A143" s="52" t="s">
        <v>216</v>
      </c>
      <c r="B143" s="201"/>
    </row>
    <row r="144" spans="1:2" ht="32.25" customHeight="1" thickBot="1">
      <c r="A144" s="555"/>
      <c r="B144" s="556"/>
    </row>
    <row r="145" spans="1:2" ht="15.75" customHeight="1" thickTop="1">
      <c r="A145" s="187" t="s">
        <v>186</v>
      </c>
      <c r="B145" s="202"/>
    </row>
    <row r="146" spans="1:2" s="85" customFormat="1" ht="15.95" customHeight="1">
      <c r="A146" s="52" t="s">
        <v>45</v>
      </c>
      <c r="B146" s="201"/>
    </row>
    <row r="147" spans="1:2" s="85" customFormat="1" ht="35.1" customHeight="1" thickBot="1">
      <c r="A147" s="555"/>
      <c r="B147" s="556"/>
    </row>
    <row r="148" spans="1:2" s="85" customFormat="1" ht="18" customHeight="1" thickTop="1">
      <c r="A148" s="187" t="s">
        <v>171</v>
      </c>
      <c r="B148" s="202"/>
    </row>
    <row r="149" spans="1:2" ht="19.5" customHeight="1">
      <c r="A149" s="52" t="s">
        <v>219</v>
      </c>
      <c r="B149" s="201"/>
    </row>
    <row r="150" spans="1:2" s="85" customFormat="1" ht="30.75" customHeight="1" thickBot="1">
      <c r="A150" s="555"/>
      <c r="B150" s="556"/>
    </row>
    <row r="151" spans="1:2" s="85" customFormat="1" ht="13.5" thickTop="1">
      <c r="A151" s="48"/>
      <c r="B151" s="195"/>
    </row>
    <row r="152" spans="1:2" ht="18.75" customHeight="1">
      <c r="A152" s="53"/>
      <c r="B152" s="461" t="s">
        <v>470</v>
      </c>
    </row>
    <row r="153" spans="1:2" ht="8.25" customHeight="1">
      <c r="A153" s="203"/>
      <c r="B153" s="204"/>
    </row>
    <row r="154" spans="1:2" ht="15">
      <c r="A154" s="89"/>
      <c r="B154" s="35"/>
    </row>
    <row r="155" spans="1:2">
      <c r="A155" s="459" t="s">
        <v>471</v>
      </c>
      <c r="B155" s="2">
        <f>+'4 Critical Functions'!B18</f>
        <v>0</v>
      </c>
    </row>
    <row r="156" spans="1:2" ht="16.5" thickBot="1">
      <c r="A156" s="20"/>
      <c r="B156" s="81"/>
    </row>
    <row r="157" spans="1:2" ht="13.5" thickTop="1">
      <c r="A157" s="187" t="s">
        <v>172</v>
      </c>
      <c r="B157" s="202"/>
    </row>
    <row r="158" spans="1:2">
      <c r="A158" s="52" t="s">
        <v>218</v>
      </c>
      <c r="B158" s="201"/>
    </row>
    <row r="159" spans="1:2" ht="42" customHeight="1" thickBot="1">
      <c r="A159" s="555"/>
      <c r="B159" s="556"/>
    </row>
    <row r="160" spans="1:2" ht="15" customHeight="1" thickTop="1">
      <c r="A160" s="187" t="s">
        <v>173</v>
      </c>
      <c r="B160" s="202"/>
    </row>
    <row r="161" spans="1:2">
      <c r="A161" s="52" t="s">
        <v>379</v>
      </c>
      <c r="B161" s="201"/>
    </row>
    <row r="162" spans="1:2" ht="42" customHeight="1" thickBot="1">
      <c r="A162" s="555"/>
      <c r="B162" s="556"/>
    </row>
    <row r="163" spans="1:2" ht="15" customHeight="1" thickTop="1">
      <c r="A163" s="187" t="s">
        <v>174</v>
      </c>
      <c r="B163" s="202"/>
    </row>
    <row r="164" spans="1:2">
      <c r="A164" s="52" t="s">
        <v>163</v>
      </c>
      <c r="B164" s="201"/>
    </row>
    <row r="165" spans="1:2" ht="42" customHeight="1" thickBot="1">
      <c r="A165" s="555"/>
      <c r="B165" s="556"/>
    </row>
    <row r="166" spans="1:2" ht="15" customHeight="1" thickTop="1">
      <c r="A166" s="187" t="s">
        <v>175</v>
      </c>
      <c r="B166" s="189"/>
    </row>
    <row r="167" spans="1:2" ht="14.1" customHeight="1">
      <c r="A167" s="52" t="s">
        <v>464</v>
      </c>
      <c r="B167" s="83"/>
    </row>
    <row r="168" spans="1:2" ht="42" customHeight="1" thickBot="1">
      <c r="A168" s="555"/>
      <c r="B168" s="556"/>
    </row>
    <row r="169" spans="1:2" ht="15" customHeight="1" thickTop="1">
      <c r="A169" s="187" t="s">
        <v>176</v>
      </c>
      <c r="B169" s="202"/>
    </row>
    <row r="170" spans="1:2" ht="15" customHeight="1">
      <c r="A170" s="52" t="s">
        <v>472</v>
      </c>
      <c r="B170" s="201"/>
    </row>
    <row r="171" spans="1:2">
      <c r="A171" s="52" t="s">
        <v>378</v>
      </c>
      <c r="B171" s="201"/>
    </row>
    <row r="172" spans="1:2" ht="42" customHeight="1" thickBot="1">
      <c r="A172" s="555"/>
      <c r="B172" s="556"/>
    </row>
    <row r="173" spans="1:2" ht="15" customHeight="1" thickTop="1">
      <c r="A173" s="187" t="s">
        <v>177</v>
      </c>
      <c r="B173" s="202"/>
    </row>
    <row r="174" spans="1:2">
      <c r="A174" s="52" t="s">
        <v>465</v>
      </c>
      <c r="B174" s="201"/>
    </row>
    <row r="175" spans="1:2" ht="42" customHeight="1" thickBot="1">
      <c r="A175" s="555"/>
      <c r="B175" s="556"/>
    </row>
    <row r="176" spans="1:2" ht="14.1" customHeight="1" thickTop="1">
      <c r="A176" s="187" t="s">
        <v>178</v>
      </c>
      <c r="B176" s="202"/>
    </row>
    <row r="177" spans="1:2">
      <c r="A177" s="52" t="s">
        <v>473</v>
      </c>
      <c r="B177" s="201"/>
    </row>
    <row r="178" spans="1:2">
      <c r="A178" s="52" t="s">
        <v>380</v>
      </c>
      <c r="B178" s="201"/>
    </row>
    <row r="179" spans="1:2" ht="35.25" customHeight="1" thickBot="1">
      <c r="A179" s="559"/>
      <c r="B179" s="560"/>
    </row>
    <row r="180" spans="1:2" ht="15" customHeight="1" thickTop="1">
      <c r="A180" s="187" t="s">
        <v>179</v>
      </c>
      <c r="B180" s="202"/>
    </row>
    <row r="181" spans="1:2">
      <c r="A181" s="52" t="s">
        <v>474</v>
      </c>
      <c r="B181" s="201"/>
    </row>
    <row r="182" spans="1:2" ht="35.25" customHeight="1" thickBot="1">
      <c r="A182" s="555"/>
      <c r="B182" s="556"/>
    </row>
    <row r="183" spans="1:2" ht="15" customHeight="1" thickTop="1">
      <c r="A183" s="48"/>
      <c r="B183" s="195"/>
    </row>
    <row r="184" spans="1:2" ht="15" customHeight="1">
      <c r="A184" s="460" t="str">
        <f>+A155</f>
        <v>Critical/Special Function 3</v>
      </c>
      <c r="B184" s="198">
        <f>+B155</f>
        <v>0</v>
      </c>
    </row>
    <row r="185" spans="1:2" ht="14.1" customHeight="1">
      <c r="A185" s="66" t="s">
        <v>377</v>
      </c>
      <c r="B185" s="198"/>
    </row>
    <row r="186" spans="1:2" ht="12.75" customHeight="1" thickBot="1">
      <c r="A186" s="185"/>
      <c r="B186" s="196"/>
    </row>
    <row r="187" spans="1:2" ht="20.25" customHeight="1" thickTop="1">
      <c r="A187" s="187" t="s">
        <v>187</v>
      </c>
      <c r="B187" s="202"/>
    </row>
    <row r="188" spans="1:2" ht="16.5" customHeight="1">
      <c r="A188" s="52" t="s">
        <v>164</v>
      </c>
      <c r="B188" s="201"/>
    </row>
    <row r="189" spans="1:2" ht="15" customHeight="1">
      <c r="A189" s="253" t="s">
        <v>165</v>
      </c>
      <c r="B189" s="254" t="s">
        <v>166</v>
      </c>
    </row>
    <row r="190" spans="1:2" ht="14.1" customHeight="1">
      <c r="A190" s="249" t="s">
        <v>247</v>
      </c>
      <c r="B190" s="250"/>
    </row>
    <row r="191" spans="1:2">
      <c r="A191" s="251" t="s">
        <v>248</v>
      </c>
      <c r="B191" s="252"/>
    </row>
    <row r="192" spans="1:2">
      <c r="A192" s="251" t="s">
        <v>249</v>
      </c>
      <c r="B192" s="252"/>
    </row>
    <row r="193" spans="1:2">
      <c r="A193" s="251" t="s">
        <v>250</v>
      </c>
      <c r="B193" s="252"/>
    </row>
    <row r="194" spans="1:2" ht="14.1" customHeight="1" thickBot="1">
      <c r="A194" s="255" t="s">
        <v>253</v>
      </c>
      <c r="B194" s="248"/>
    </row>
    <row r="195" spans="1:2" ht="15" customHeight="1" thickTop="1">
      <c r="A195" s="187" t="s">
        <v>180</v>
      </c>
      <c r="B195" s="202"/>
    </row>
    <row r="196" spans="1:2" ht="14.25" customHeight="1">
      <c r="A196" s="52" t="s">
        <v>467</v>
      </c>
      <c r="B196" s="201"/>
    </row>
    <row r="197" spans="1:2" ht="39" customHeight="1" thickBot="1">
      <c r="A197" s="555"/>
      <c r="B197" s="556"/>
    </row>
    <row r="198" spans="1:2" ht="15" customHeight="1" thickTop="1">
      <c r="A198" s="187" t="s">
        <v>181</v>
      </c>
      <c r="B198" s="202"/>
    </row>
    <row r="199" spans="1:2">
      <c r="A199" s="52" t="s">
        <v>475</v>
      </c>
      <c r="B199" s="201"/>
    </row>
    <row r="200" spans="1:2" ht="37.5" customHeight="1" thickBot="1">
      <c r="A200" s="555"/>
      <c r="B200" s="556"/>
    </row>
    <row r="201" spans="1:2" ht="15" customHeight="1" thickTop="1">
      <c r="A201" s="187" t="s">
        <v>182</v>
      </c>
      <c r="B201" s="202"/>
    </row>
    <row r="202" spans="1:2" ht="13.5" customHeight="1">
      <c r="A202" s="52" t="s">
        <v>461</v>
      </c>
      <c r="B202" s="201"/>
    </row>
    <row r="203" spans="1:2" ht="39.75" customHeight="1" thickBot="1">
      <c r="A203" s="555"/>
      <c r="B203" s="556"/>
    </row>
    <row r="204" spans="1:2" ht="15" customHeight="1" thickTop="1">
      <c r="A204" s="187" t="s">
        <v>183</v>
      </c>
      <c r="B204" s="202"/>
    </row>
    <row r="205" spans="1:2" ht="13.5" customHeight="1">
      <c r="A205" s="52" t="s">
        <v>462</v>
      </c>
      <c r="B205" s="201"/>
    </row>
    <row r="206" spans="1:2" ht="33.75" customHeight="1" thickBot="1">
      <c r="A206" s="555"/>
      <c r="B206" s="556"/>
    </row>
    <row r="207" spans="1:2" ht="13.5" thickTop="1">
      <c r="A207" s="187" t="s">
        <v>184</v>
      </c>
      <c r="B207" s="202"/>
    </row>
    <row r="208" spans="1:2">
      <c r="A208" s="52" t="s">
        <v>44</v>
      </c>
      <c r="B208" s="201"/>
    </row>
    <row r="209" spans="1:2" ht="33" customHeight="1" thickBot="1">
      <c r="A209" s="555"/>
      <c r="B209" s="556"/>
    </row>
    <row r="210" spans="1:2" ht="13.5" thickTop="1">
      <c r="A210" s="187" t="s">
        <v>185</v>
      </c>
      <c r="B210" s="202"/>
    </row>
    <row r="211" spans="1:2" ht="15" customHeight="1">
      <c r="A211" s="52" t="s">
        <v>217</v>
      </c>
      <c r="B211" s="201"/>
    </row>
    <row r="212" spans="1:2" ht="15" customHeight="1">
      <c r="A212" s="52" t="s">
        <v>216</v>
      </c>
      <c r="B212" s="201"/>
    </row>
    <row r="213" spans="1:2" ht="32.25" customHeight="1" thickBot="1">
      <c r="A213" s="555"/>
      <c r="B213" s="556"/>
    </row>
    <row r="214" spans="1:2" ht="15" customHeight="1" thickTop="1">
      <c r="A214" s="187" t="s">
        <v>186</v>
      </c>
      <c r="B214" s="202"/>
    </row>
    <row r="215" spans="1:2">
      <c r="A215" s="52" t="s">
        <v>45</v>
      </c>
      <c r="B215" s="201"/>
    </row>
    <row r="216" spans="1:2" ht="32.25" customHeight="1" thickBot="1">
      <c r="A216" s="555"/>
      <c r="B216" s="556"/>
    </row>
    <row r="217" spans="1:2" ht="15" customHeight="1" thickTop="1">
      <c r="A217" s="187" t="s">
        <v>171</v>
      </c>
      <c r="B217" s="202"/>
    </row>
    <row r="218" spans="1:2" ht="15" customHeight="1">
      <c r="A218" s="52" t="s">
        <v>219</v>
      </c>
      <c r="B218" s="201"/>
    </row>
    <row r="219" spans="1:2" ht="32.25" customHeight="1" thickBot="1">
      <c r="A219" s="555"/>
      <c r="B219" s="556"/>
    </row>
    <row r="220" spans="1:2" ht="13.5" thickTop="1">
      <c r="A220" s="48"/>
      <c r="B220" s="195"/>
    </row>
    <row r="221" spans="1:2" ht="15" customHeight="1">
      <c r="A221" s="53"/>
      <c r="B221" s="461" t="s">
        <v>524</v>
      </c>
    </row>
    <row r="223" spans="1:2" ht="15">
      <c r="A223" s="203"/>
      <c r="B223" s="204"/>
    </row>
    <row r="224" spans="1:2" ht="15">
      <c r="A224" s="89"/>
      <c r="B224" s="35"/>
    </row>
    <row r="225" spans="1:2">
      <c r="A225" s="459" t="s">
        <v>476</v>
      </c>
      <c r="B225" s="2">
        <f>+'4 Critical Functions'!B19</f>
        <v>0</v>
      </c>
    </row>
    <row r="226" spans="1:2" ht="16.5" thickBot="1">
      <c r="A226" s="20"/>
      <c r="B226" s="81"/>
    </row>
    <row r="227" spans="1:2" ht="13.5" thickTop="1">
      <c r="A227" s="187" t="s">
        <v>172</v>
      </c>
      <c r="B227" s="202"/>
    </row>
    <row r="228" spans="1:2" ht="13.5" customHeight="1">
      <c r="A228" s="52" t="s">
        <v>218</v>
      </c>
      <c r="B228" s="201"/>
    </row>
    <row r="229" spans="1:2" ht="42" customHeight="1" thickBot="1">
      <c r="A229" s="557"/>
      <c r="B229" s="558"/>
    </row>
    <row r="230" spans="1:2" ht="13.5" thickTop="1">
      <c r="A230" s="187" t="s">
        <v>173</v>
      </c>
      <c r="B230" s="202"/>
    </row>
    <row r="231" spans="1:2">
      <c r="A231" s="52" t="s">
        <v>379</v>
      </c>
      <c r="B231" s="201"/>
    </row>
    <row r="232" spans="1:2" ht="42" customHeight="1" thickBot="1">
      <c r="A232" s="555"/>
      <c r="B232" s="556"/>
    </row>
    <row r="233" spans="1:2" ht="13.5" thickTop="1">
      <c r="A233" s="187" t="s">
        <v>174</v>
      </c>
      <c r="B233" s="202"/>
    </row>
    <row r="234" spans="1:2">
      <c r="A234" s="52" t="s">
        <v>163</v>
      </c>
      <c r="B234" s="201"/>
    </row>
    <row r="235" spans="1:2" ht="42" customHeight="1" thickBot="1">
      <c r="A235" s="555"/>
      <c r="B235" s="556"/>
    </row>
    <row r="236" spans="1:2" ht="13.5" thickTop="1">
      <c r="A236" s="187" t="s">
        <v>175</v>
      </c>
      <c r="B236" s="189"/>
    </row>
    <row r="237" spans="1:2">
      <c r="A237" s="52" t="s">
        <v>459</v>
      </c>
      <c r="B237" s="83"/>
    </row>
    <row r="238" spans="1:2" ht="42" customHeight="1" thickBot="1">
      <c r="A238" s="555"/>
      <c r="B238" s="556"/>
    </row>
    <row r="239" spans="1:2" ht="13.5" thickTop="1">
      <c r="A239" s="187" t="s">
        <v>176</v>
      </c>
      <c r="B239" s="202"/>
    </row>
    <row r="240" spans="1:2">
      <c r="A240" s="52" t="s">
        <v>472</v>
      </c>
      <c r="B240" s="201"/>
    </row>
    <row r="241" spans="1:2">
      <c r="A241" s="52" t="s">
        <v>378</v>
      </c>
      <c r="B241" s="201"/>
    </row>
    <row r="242" spans="1:2" ht="42" customHeight="1" thickBot="1">
      <c r="A242" s="555"/>
      <c r="B242" s="556"/>
    </row>
    <row r="243" spans="1:2" ht="13.5" thickTop="1">
      <c r="A243" s="187" t="s">
        <v>177</v>
      </c>
      <c r="B243" s="202"/>
    </row>
    <row r="244" spans="1:2">
      <c r="A244" s="52" t="s">
        <v>465</v>
      </c>
      <c r="B244" s="201"/>
    </row>
    <row r="245" spans="1:2" ht="42" customHeight="1" thickBot="1">
      <c r="A245" s="555"/>
      <c r="B245" s="556"/>
    </row>
    <row r="246" spans="1:2" ht="13.5" thickTop="1">
      <c r="A246" s="187" t="s">
        <v>178</v>
      </c>
      <c r="B246" s="202"/>
    </row>
    <row r="247" spans="1:2">
      <c r="A247" s="52" t="s">
        <v>466</v>
      </c>
      <c r="B247" s="201"/>
    </row>
    <row r="248" spans="1:2">
      <c r="A248" s="52" t="s">
        <v>380</v>
      </c>
      <c r="B248" s="201"/>
    </row>
    <row r="249" spans="1:2" ht="42" customHeight="1" thickBot="1">
      <c r="A249" s="555"/>
      <c r="B249" s="556"/>
    </row>
    <row r="250" spans="1:2" ht="13.5" thickTop="1">
      <c r="A250" s="187" t="s">
        <v>179</v>
      </c>
      <c r="B250" s="202"/>
    </row>
    <row r="251" spans="1:2">
      <c r="A251" s="52" t="s">
        <v>456</v>
      </c>
      <c r="B251" s="201"/>
    </row>
    <row r="252" spans="1:2" ht="44.25" customHeight="1" thickBot="1">
      <c r="A252" s="555"/>
      <c r="B252" s="556"/>
    </row>
    <row r="253" spans="1:2" ht="15" customHeight="1" thickTop="1">
      <c r="A253" s="48"/>
      <c r="B253" s="195"/>
    </row>
    <row r="254" spans="1:2" ht="15" customHeight="1">
      <c r="A254" s="21" t="str">
        <f>+A225</f>
        <v>Critical/Special Function 4</v>
      </c>
      <c r="B254" s="198">
        <f>+B225</f>
        <v>0</v>
      </c>
    </row>
    <row r="255" spans="1:2" ht="14.1" customHeight="1">
      <c r="A255" s="66" t="s">
        <v>377</v>
      </c>
      <c r="B255" s="198"/>
    </row>
    <row r="256" spans="1:2" ht="12.75" customHeight="1" thickBot="1">
      <c r="A256" s="185"/>
      <c r="B256" s="196"/>
    </row>
    <row r="257" spans="1:2" ht="17.25" customHeight="1" thickTop="1">
      <c r="A257" s="187" t="s">
        <v>187</v>
      </c>
      <c r="B257" s="202"/>
    </row>
    <row r="258" spans="1:2">
      <c r="A258" s="52" t="s">
        <v>164</v>
      </c>
      <c r="B258" s="201"/>
    </row>
    <row r="259" spans="1:2">
      <c r="A259" s="253" t="s">
        <v>165</v>
      </c>
      <c r="B259" s="254" t="s">
        <v>166</v>
      </c>
    </row>
    <row r="260" spans="1:2">
      <c r="A260" s="249" t="s">
        <v>247</v>
      </c>
      <c r="B260" s="250"/>
    </row>
    <row r="261" spans="1:2">
      <c r="A261" s="251" t="s">
        <v>248</v>
      </c>
      <c r="B261" s="252"/>
    </row>
    <row r="262" spans="1:2">
      <c r="A262" s="251" t="s">
        <v>249</v>
      </c>
      <c r="B262" s="252"/>
    </row>
    <row r="263" spans="1:2">
      <c r="A263" s="251" t="s">
        <v>250</v>
      </c>
      <c r="B263" s="252"/>
    </row>
    <row r="264" spans="1:2" ht="13.5" thickBot="1">
      <c r="A264" s="255" t="s">
        <v>253</v>
      </c>
      <c r="B264" s="248"/>
    </row>
    <row r="265" spans="1:2" ht="13.5" thickTop="1">
      <c r="A265" s="187" t="s">
        <v>180</v>
      </c>
      <c r="B265" s="202"/>
    </row>
    <row r="266" spans="1:2">
      <c r="A266" s="52" t="s">
        <v>162</v>
      </c>
      <c r="B266" s="201"/>
    </row>
    <row r="267" spans="1:2" ht="42" customHeight="1" thickBot="1">
      <c r="A267" s="555"/>
      <c r="B267" s="556"/>
    </row>
    <row r="268" spans="1:2" ht="13.5" thickTop="1">
      <c r="A268" s="187" t="s">
        <v>181</v>
      </c>
      <c r="B268" s="202"/>
    </row>
    <row r="269" spans="1:2">
      <c r="A269" s="52" t="s">
        <v>475</v>
      </c>
      <c r="B269" s="201"/>
    </row>
    <row r="270" spans="1:2" ht="42" customHeight="1" thickBot="1">
      <c r="A270" s="555"/>
      <c r="B270" s="556"/>
    </row>
    <row r="271" spans="1:2" ht="13.5" thickTop="1">
      <c r="A271" s="187" t="s">
        <v>182</v>
      </c>
      <c r="B271" s="202"/>
    </row>
    <row r="272" spans="1:2">
      <c r="A272" s="52" t="s">
        <v>468</v>
      </c>
      <c r="B272" s="201"/>
    </row>
    <row r="273" spans="1:2" ht="42" customHeight="1" thickBot="1">
      <c r="A273" s="555"/>
      <c r="B273" s="556"/>
    </row>
    <row r="274" spans="1:2" ht="13.5" thickTop="1">
      <c r="A274" s="187" t="s">
        <v>183</v>
      </c>
      <c r="B274" s="202"/>
    </row>
    <row r="275" spans="1:2">
      <c r="A275" s="52" t="s">
        <v>469</v>
      </c>
      <c r="B275" s="201"/>
    </row>
    <row r="276" spans="1:2" ht="42" customHeight="1" thickBot="1">
      <c r="A276" s="555"/>
      <c r="B276" s="556"/>
    </row>
    <row r="277" spans="1:2" ht="13.5" thickTop="1">
      <c r="A277" s="187" t="s">
        <v>184</v>
      </c>
      <c r="B277" s="202"/>
    </row>
    <row r="278" spans="1:2">
      <c r="A278" s="52" t="s">
        <v>44</v>
      </c>
      <c r="B278" s="201"/>
    </row>
    <row r="279" spans="1:2" ht="36.75" customHeight="1" thickBot="1">
      <c r="A279" s="555"/>
      <c r="B279" s="556"/>
    </row>
    <row r="280" spans="1:2" ht="13.5" thickTop="1">
      <c r="A280" s="187" t="s">
        <v>185</v>
      </c>
      <c r="B280" s="202"/>
    </row>
    <row r="281" spans="1:2">
      <c r="A281" s="52" t="s">
        <v>217</v>
      </c>
      <c r="B281" s="201"/>
    </row>
    <row r="282" spans="1:2">
      <c r="A282" s="52" t="s">
        <v>216</v>
      </c>
      <c r="B282" s="201"/>
    </row>
    <row r="283" spans="1:2" ht="36.75" customHeight="1" thickBot="1">
      <c r="A283" s="555"/>
      <c r="B283" s="556"/>
    </row>
    <row r="284" spans="1:2" ht="13.5" thickTop="1">
      <c r="A284" s="187" t="s">
        <v>186</v>
      </c>
      <c r="B284" s="202"/>
    </row>
    <row r="285" spans="1:2">
      <c r="A285" s="52" t="s">
        <v>45</v>
      </c>
      <c r="B285" s="201"/>
    </row>
    <row r="286" spans="1:2" ht="36" customHeight="1" thickBot="1">
      <c r="A286" s="557"/>
      <c r="B286" s="558"/>
    </row>
    <row r="287" spans="1:2" ht="13.5" thickTop="1">
      <c r="A287" s="187" t="s">
        <v>171</v>
      </c>
      <c r="B287" s="202"/>
    </row>
    <row r="288" spans="1:2">
      <c r="A288" s="52" t="s">
        <v>219</v>
      </c>
      <c r="B288" s="201"/>
    </row>
    <row r="289" spans="1:2" ht="34.5" customHeight="1" thickBot="1">
      <c r="A289" s="555"/>
      <c r="B289" s="556"/>
    </row>
    <row r="290" spans="1:2" ht="13.5" thickTop="1">
      <c r="A290" s="48"/>
      <c r="B290" s="195"/>
    </row>
    <row r="291" spans="1:2">
      <c r="A291" s="53"/>
      <c r="B291" s="461" t="s">
        <v>523</v>
      </c>
    </row>
    <row r="292" spans="1:2">
      <c r="B292" s="337"/>
    </row>
    <row r="293" spans="1:2" ht="15">
      <c r="A293" s="203"/>
      <c r="B293" s="204"/>
    </row>
    <row r="294" spans="1:2" ht="15">
      <c r="A294" s="89"/>
      <c r="B294" s="35"/>
    </row>
    <row r="295" spans="1:2">
      <c r="A295" s="459" t="s">
        <v>477</v>
      </c>
      <c r="B295" s="2">
        <f>+'4 Critical Functions'!B20</f>
        <v>0</v>
      </c>
    </row>
    <row r="296" spans="1:2" ht="16.5" thickBot="1">
      <c r="A296" s="20"/>
      <c r="B296" s="81"/>
    </row>
    <row r="297" spans="1:2" ht="13.5" thickTop="1">
      <c r="A297" s="187" t="s">
        <v>172</v>
      </c>
      <c r="B297" s="202"/>
    </row>
    <row r="298" spans="1:2">
      <c r="A298" s="52" t="s">
        <v>218</v>
      </c>
      <c r="B298" s="201"/>
    </row>
    <row r="299" spans="1:2" ht="42" customHeight="1" thickBot="1">
      <c r="A299" s="555"/>
      <c r="B299" s="556"/>
    </row>
    <row r="300" spans="1:2" ht="13.5" thickTop="1">
      <c r="A300" s="187" t="s">
        <v>173</v>
      </c>
      <c r="B300" s="202"/>
    </row>
    <row r="301" spans="1:2">
      <c r="A301" s="52" t="s">
        <v>379</v>
      </c>
      <c r="B301" s="201"/>
    </row>
    <row r="302" spans="1:2" ht="42" customHeight="1" thickBot="1">
      <c r="A302" s="555"/>
      <c r="B302" s="556"/>
    </row>
    <row r="303" spans="1:2" ht="13.5" thickTop="1">
      <c r="A303" s="187" t="s">
        <v>174</v>
      </c>
      <c r="B303" s="202"/>
    </row>
    <row r="304" spans="1:2">
      <c r="A304" s="52" t="s">
        <v>163</v>
      </c>
      <c r="B304" s="201"/>
    </row>
    <row r="305" spans="1:2" ht="42" customHeight="1" thickBot="1">
      <c r="A305" s="555"/>
      <c r="B305" s="556"/>
    </row>
    <row r="306" spans="1:2" ht="13.5" thickTop="1">
      <c r="A306" s="187" t="s">
        <v>175</v>
      </c>
      <c r="B306" s="189"/>
    </row>
    <row r="307" spans="1:2" ht="15" customHeight="1">
      <c r="A307" s="52" t="s">
        <v>464</v>
      </c>
      <c r="B307" s="83"/>
    </row>
    <row r="308" spans="1:2" ht="42" customHeight="1" thickBot="1">
      <c r="A308" s="555"/>
      <c r="B308" s="556"/>
    </row>
    <row r="309" spans="1:2" ht="13.5" thickTop="1">
      <c r="A309" s="187" t="s">
        <v>176</v>
      </c>
      <c r="B309" s="202"/>
    </row>
    <row r="310" spans="1:2">
      <c r="A310" s="52" t="s">
        <v>472</v>
      </c>
      <c r="B310" s="201"/>
    </row>
    <row r="311" spans="1:2">
      <c r="A311" s="52" t="s">
        <v>378</v>
      </c>
      <c r="B311" s="201"/>
    </row>
    <row r="312" spans="1:2" ht="42" customHeight="1" thickBot="1">
      <c r="A312" s="555"/>
      <c r="B312" s="556"/>
    </row>
    <row r="313" spans="1:2" ht="13.5" thickTop="1">
      <c r="A313" s="187" t="s">
        <v>177</v>
      </c>
      <c r="B313" s="202"/>
    </row>
    <row r="314" spans="1:2">
      <c r="A314" s="52" t="s">
        <v>457</v>
      </c>
      <c r="B314" s="201"/>
    </row>
    <row r="315" spans="1:2" ht="42" customHeight="1" thickBot="1">
      <c r="A315" s="555"/>
      <c r="B315" s="556"/>
    </row>
    <row r="316" spans="1:2" ht="13.5" thickTop="1">
      <c r="A316" s="187" t="s">
        <v>178</v>
      </c>
      <c r="B316" s="202"/>
    </row>
    <row r="317" spans="1:2">
      <c r="A317" s="52" t="s">
        <v>473</v>
      </c>
      <c r="B317" s="201"/>
    </row>
    <row r="318" spans="1:2">
      <c r="A318" s="52" t="s">
        <v>380</v>
      </c>
      <c r="B318" s="201"/>
    </row>
    <row r="319" spans="1:2" ht="42" customHeight="1" thickBot="1">
      <c r="A319" s="555"/>
      <c r="B319" s="556"/>
    </row>
    <row r="320" spans="1:2" ht="13.5" thickTop="1">
      <c r="A320" s="187" t="s">
        <v>179</v>
      </c>
      <c r="B320" s="202"/>
    </row>
    <row r="321" spans="1:2">
      <c r="A321" s="52" t="s">
        <v>456</v>
      </c>
      <c r="B321" s="201"/>
    </row>
    <row r="322" spans="1:2" ht="42" customHeight="1" thickBot="1">
      <c r="A322" s="555"/>
      <c r="B322" s="556"/>
    </row>
    <row r="323" spans="1:2" ht="13.5" thickTop="1">
      <c r="A323" s="48"/>
      <c r="B323" s="195"/>
    </row>
    <row r="324" spans="1:2">
      <c r="A324" s="460" t="str">
        <f>+A295</f>
        <v>Critical/Special Function 5</v>
      </c>
      <c r="B324" s="198">
        <f>+B295</f>
        <v>0</v>
      </c>
    </row>
    <row r="325" spans="1:2">
      <c r="A325" s="66" t="s">
        <v>377</v>
      </c>
      <c r="B325" s="198"/>
    </row>
    <row r="326" spans="1:2" ht="13.5" thickBot="1">
      <c r="A326" s="185"/>
      <c r="B326" s="196"/>
    </row>
    <row r="327" spans="1:2" ht="17.25" customHeight="1" thickTop="1">
      <c r="A327" s="187" t="s">
        <v>187</v>
      </c>
      <c r="B327" s="202"/>
    </row>
    <row r="328" spans="1:2" ht="15" customHeight="1">
      <c r="A328" s="52" t="s">
        <v>164</v>
      </c>
      <c r="B328" s="201"/>
    </row>
    <row r="329" spans="1:2" ht="15.75" customHeight="1">
      <c r="A329" s="253" t="s">
        <v>165</v>
      </c>
      <c r="B329" s="254" t="s">
        <v>166</v>
      </c>
    </row>
    <row r="330" spans="1:2">
      <c r="A330" s="249" t="s">
        <v>247</v>
      </c>
      <c r="B330" s="250"/>
    </row>
    <row r="331" spans="1:2">
      <c r="A331" s="251" t="s">
        <v>248</v>
      </c>
      <c r="B331" s="252"/>
    </row>
    <row r="332" spans="1:2">
      <c r="A332" s="251" t="s">
        <v>249</v>
      </c>
      <c r="B332" s="252"/>
    </row>
    <row r="333" spans="1:2">
      <c r="A333" s="251" t="s">
        <v>250</v>
      </c>
      <c r="B333" s="252"/>
    </row>
    <row r="334" spans="1:2" ht="13.5" thickBot="1">
      <c r="A334" s="255" t="s">
        <v>253</v>
      </c>
      <c r="B334" s="248"/>
    </row>
    <row r="335" spans="1:2" ht="13.5" thickTop="1">
      <c r="A335" s="187" t="s">
        <v>180</v>
      </c>
      <c r="B335" s="202"/>
    </row>
    <row r="336" spans="1:2">
      <c r="A336" s="52" t="s">
        <v>455</v>
      </c>
      <c r="B336" s="201"/>
    </row>
    <row r="337" spans="1:2" ht="42" customHeight="1" thickBot="1">
      <c r="A337" s="555"/>
      <c r="B337" s="556"/>
    </row>
    <row r="338" spans="1:2" ht="13.5" thickTop="1">
      <c r="A338" s="187" t="s">
        <v>181</v>
      </c>
      <c r="B338" s="202"/>
    </row>
    <row r="339" spans="1:2">
      <c r="A339" s="52" t="s">
        <v>475</v>
      </c>
      <c r="B339" s="201"/>
    </row>
    <row r="340" spans="1:2" ht="42" customHeight="1" thickBot="1">
      <c r="A340" s="555"/>
      <c r="B340" s="556"/>
    </row>
    <row r="341" spans="1:2" ht="13.5" thickTop="1">
      <c r="A341" s="187" t="s">
        <v>182</v>
      </c>
      <c r="B341" s="202"/>
    </row>
    <row r="342" spans="1:2">
      <c r="A342" s="52" t="s">
        <v>468</v>
      </c>
      <c r="B342" s="201"/>
    </row>
    <row r="343" spans="1:2" ht="42" customHeight="1" thickBot="1">
      <c r="A343" s="555"/>
      <c r="B343" s="556"/>
    </row>
    <row r="344" spans="1:2" ht="13.5" thickTop="1">
      <c r="A344" s="187" t="s">
        <v>183</v>
      </c>
      <c r="B344" s="202"/>
    </row>
    <row r="345" spans="1:2">
      <c r="A345" s="52" t="s">
        <v>469</v>
      </c>
      <c r="B345" s="201"/>
    </row>
    <row r="346" spans="1:2" ht="42" customHeight="1" thickBot="1">
      <c r="A346" s="555"/>
      <c r="B346" s="556"/>
    </row>
    <row r="347" spans="1:2" ht="13.5" thickTop="1">
      <c r="A347" s="187" t="s">
        <v>184</v>
      </c>
      <c r="B347" s="202"/>
    </row>
    <row r="348" spans="1:2">
      <c r="A348" s="52" t="s">
        <v>44</v>
      </c>
      <c r="B348" s="201"/>
    </row>
    <row r="349" spans="1:2" ht="42" customHeight="1" thickBot="1">
      <c r="A349" s="555"/>
      <c r="B349" s="556"/>
    </row>
    <row r="350" spans="1:2" ht="13.5" thickTop="1">
      <c r="A350" s="187" t="s">
        <v>185</v>
      </c>
      <c r="B350" s="202"/>
    </row>
    <row r="351" spans="1:2">
      <c r="A351" s="52" t="s">
        <v>217</v>
      </c>
      <c r="B351" s="201"/>
    </row>
    <row r="352" spans="1:2">
      <c r="A352" s="52" t="s">
        <v>216</v>
      </c>
      <c r="B352" s="201"/>
    </row>
    <row r="353" spans="1:2" ht="42" customHeight="1" thickBot="1">
      <c r="A353" s="555"/>
      <c r="B353" s="556"/>
    </row>
    <row r="354" spans="1:2" ht="13.5" thickTop="1">
      <c r="A354" s="187" t="s">
        <v>186</v>
      </c>
      <c r="B354" s="202"/>
    </row>
    <row r="355" spans="1:2">
      <c r="A355" s="52" t="s">
        <v>45</v>
      </c>
      <c r="B355" s="201"/>
    </row>
    <row r="356" spans="1:2" ht="42" customHeight="1" thickBot="1">
      <c r="A356" s="557"/>
      <c r="B356" s="558"/>
    </row>
    <row r="357" spans="1:2" ht="13.5" thickTop="1">
      <c r="A357" s="187" t="s">
        <v>171</v>
      </c>
      <c r="B357" s="202"/>
    </row>
    <row r="358" spans="1:2">
      <c r="A358" s="52" t="s">
        <v>219</v>
      </c>
      <c r="B358" s="201"/>
    </row>
    <row r="359" spans="1:2" ht="42" customHeight="1" thickBot="1">
      <c r="A359" s="555"/>
      <c r="B359" s="556"/>
    </row>
    <row r="360" spans="1:2" ht="13.5" thickTop="1">
      <c r="A360" s="48"/>
      <c r="B360" s="195"/>
    </row>
    <row r="361" spans="1:2">
      <c r="A361" s="53"/>
    </row>
  </sheetData>
  <sheetProtection sheet="1" objects="1" scenarios="1"/>
  <protectedRanges>
    <protectedRange sqref="B324 A330 B330 A331 B331 A332 B332 A333 B333 A334 B334 A337 A340 A343 A346 A349 A353 A356 A359" name="Range10"/>
    <protectedRange sqref="B254 A260 B260 A261 B261 A262 B262 A263 B263 A264 B264 A267 A270 A273 A276 A279 A283 A286 A289" name="Range8"/>
    <protectedRange sqref="B155 A159 A162 A165 A168 A172 A175 A179 A182" name="Range5"/>
    <protectedRange sqref="B86 A90 A93 A96 A99 A103 A106 A110 A113" name="Range3"/>
    <protectedRange sqref="B5 B16 A20 A23 A26 A29 A33 A36 A40 A43" name="Range1"/>
    <protectedRange sqref="B45 A51 B51 A52 B52 A53 B53 A54 B54 A55 B55 A58 A61 A64 A67 A70 A74 A77 A80" name="Range2"/>
    <protectedRange sqref="B115 A121 B121 A122 B122 A123 B123 A124 B124 A125 B125 A128 A131 A134 A137 A140 A144 A147 A150" name="Range4"/>
    <protectedRange sqref="B184 A190 B190 A191 B191 A192 B192 A193 B193 A194 B194 A197 A200 A203 A206 A209 A213 A216 A219" name="Range6"/>
    <protectedRange sqref="B225 A229 A232 A235 A238 A242 A245 A249 A252" name="Range7"/>
    <protectedRange sqref="B295 A299 A302 A305 A308 A312 A315 A319 A322" name="Range9"/>
  </protectedRanges>
  <mergeCells count="82">
    <mergeCell ref="A7:B7"/>
    <mergeCell ref="A8:B8"/>
    <mergeCell ref="A23:B23"/>
    <mergeCell ref="A43:B43"/>
    <mergeCell ref="A40:B40"/>
    <mergeCell ref="A20:B20"/>
    <mergeCell ref="A26:B26"/>
    <mergeCell ref="A29:B29"/>
    <mergeCell ref="A209:B209"/>
    <mergeCell ref="A216:B216"/>
    <mergeCell ref="A110:B110"/>
    <mergeCell ref="A113:B113"/>
    <mergeCell ref="A144:B144"/>
    <mergeCell ref="A147:B147"/>
    <mergeCell ref="A168:B168"/>
    <mergeCell ref="A172:B172"/>
    <mergeCell ref="A175:B175"/>
    <mergeCell ref="A179:B179"/>
    <mergeCell ref="A128:B128"/>
    <mergeCell ref="A131:B131"/>
    <mergeCell ref="A134:B134"/>
    <mergeCell ref="A182:B182"/>
    <mergeCell ref="A150:B150"/>
    <mergeCell ref="A159:B159"/>
    <mergeCell ref="A58:B58"/>
    <mergeCell ref="A36:B36"/>
    <mergeCell ref="A61:B61"/>
    <mergeCell ref="A67:B67"/>
    <mergeCell ref="A33:B33"/>
    <mergeCell ref="A315:B315"/>
    <mergeCell ref="A319:B319"/>
    <mergeCell ref="A322:B322"/>
    <mergeCell ref="A232:B232"/>
    <mergeCell ref="A200:B200"/>
    <mergeCell ref="A203:B203"/>
    <mergeCell ref="A206:B206"/>
    <mergeCell ref="A299:B299"/>
    <mergeCell ref="A302:B302"/>
    <mergeCell ref="A305:B305"/>
    <mergeCell ref="A308:B308"/>
    <mergeCell ref="A312:B312"/>
    <mergeCell ref="A279:B279"/>
    <mergeCell ref="A283:B283"/>
    <mergeCell ref="A286:B286"/>
    <mergeCell ref="A289:B289"/>
    <mergeCell ref="A359:B359"/>
    <mergeCell ref="A337:B337"/>
    <mergeCell ref="A340:B340"/>
    <mergeCell ref="A343:B343"/>
    <mergeCell ref="A346:B346"/>
    <mergeCell ref="A349:B349"/>
    <mergeCell ref="A353:B353"/>
    <mergeCell ref="A356:B356"/>
    <mergeCell ref="A267:B267"/>
    <mergeCell ref="A270:B270"/>
    <mergeCell ref="A273:B273"/>
    <mergeCell ref="A276:B276"/>
    <mergeCell ref="A137:B137"/>
    <mergeCell ref="A140:B140"/>
    <mergeCell ref="A252:B252"/>
    <mergeCell ref="A213:B213"/>
    <mergeCell ref="A219:B219"/>
    <mergeCell ref="A235:B235"/>
    <mergeCell ref="A242:B242"/>
    <mergeCell ref="A238:B238"/>
    <mergeCell ref="A245:B245"/>
    <mergeCell ref="A249:B249"/>
    <mergeCell ref="A197:B197"/>
    <mergeCell ref="A229:B229"/>
    <mergeCell ref="A162:B162"/>
    <mergeCell ref="A165:B165"/>
    <mergeCell ref="A106:B106"/>
    <mergeCell ref="A64:B64"/>
    <mergeCell ref="A103:B103"/>
    <mergeCell ref="A80:B80"/>
    <mergeCell ref="A90:B90"/>
    <mergeCell ref="A93:B93"/>
    <mergeCell ref="A96:B96"/>
    <mergeCell ref="A99:B99"/>
    <mergeCell ref="A77:B77"/>
    <mergeCell ref="A70:B70"/>
    <mergeCell ref="A74:B74"/>
  </mergeCells>
  <phoneticPr fontId="4" type="noConversion"/>
  <pageMargins left="0.75" right="0.75" top="0.75" bottom="0.75" header="0.5" footer="0.5"/>
  <pageSetup scale="85" orientation="portrait" r:id="rId1"/>
  <headerFooter alignWithMargins="0">
    <oddFooter>&amp;CPage &amp;P of &amp;N</oddFooter>
  </headerFooter>
  <rowBreaks count="9" manualBreakCount="9">
    <brk id="43" max="16383" man="1"/>
    <brk id="82" max="16383" man="1"/>
    <brk id="113" max="16383" man="1"/>
    <brk id="152" max="16383" man="1"/>
    <brk id="182" max="16383" man="1"/>
    <brk id="222" max="16383" man="1"/>
    <brk id="252" max="16383" man="1"/>
    <brk id="292" max="16383" man="1"/>
    <brk id="322" max="16383" man="1"/>
  </rowBreaks>
</worksheet>
</file>

<file path=xl/worksheets/sheet8.xml><?xml version="1.0" encoding="utf-8"?>
<worksheet xmlns="http://schemas.openxmlformats.org/spreadsheetml/2006/main" xmlns:r="http://schemas.openxmlformats.org/officeDocument/2006/relationships">
  <sheetPr>
    <pageSetUpPr fitToPage="1"/>
  </sheetPr>
  <dimension ref="A1:J729"/>
  <sheetViews>
    <sheetView showWhiteSpace="0" view="pageLayout" topLeftCell="A187" zoomScale="75" zoomScaleNormal="100" zoomScalePageLayoutView="75" workbookViewId="0">
      <selection activeCell="A213" sqref="A213"/>
    </sheetView>
  </sheetViews>
  <sheetFormatPr defaultRowHeight="12.75"/>
  <cols>
    <col min="1" max="1" width="28" customWidth="1"/>
    <col min="2" max="2" width="19.28515625" customWidth="1"/>
    <col min="3" max="3" width="22.7109375" customWidth="1"/>
    <col min="4" max="4" width="17.42578125" customWidth="1"/>
    <col min="5" max="5" width="13.85546875" customWidth="1"/>
    <col min="6" max="6" width="11.85546875" customWidth="1"/>
    <col min="7" max="7" width="13.7109375" customWidth="1"/>
    <col min="8" max="8" width="15.5703125" customWidth="1"/>
    <col min="9" max="9" width="15.85546875" customWidth="1"/>
    <col min="10" max="10" width="32.42578125" customWidth="1"/>
  </cols>
  <sheetData>
    <row r="1" spans="1:10" ht="14.25">
      <c r="D1" s="27" t="s">
        <v>188</v>
      </c>
    </row>
    <row r="2" spans="1:10">
      <c r="A2" t="s">
        <v>266</v>
      </c>
    </row>
    <row r="3" spans="1:10">
      <c r="A3" t="s">
        <v>267</v>
      </c>
    </row>
    <row r="5" spans="1:10" s="45" customFormat="1">
      <c r="A5" s="1" t="s">
        <v>280</v>
      </c>
      <c r="B5" s="21">
        <f>+'1 Unit Identification'!C7</f>
        <v>0</v>
      </c>
      <c r="J5" s="191"/>
    </row>
    <row r="6" spans="1:10" s="45" customFormat="1">
      <c r="A6" s="1"/>
      <c r="B6" s="21"/>
      <c r="J6" s="191"/>
    </row>
    <row r="7" spans="1:10" s="45" customFormat="1">
      <c r="A7" s="2" t="s">
        <v>479</v>
      </c>
      <c r="C7" s="36"/>
      <c r="J7" s="191"/>
    </row>
    <row r="8" spans="1:10" s="45" customFormat="1">
      <c r="A8" s="2" t="s">
        <v>480</v>
      </c>
      <c r="C8" s="36"/>
      <c r="J8" s="191"/>
    </row>
    <row r="9" spans="1:10" s="45" customFormat="1">
      <c r="A9" s="2" t="s">
        <v>503</v>
      </c>
      <c r="C9" s="36"/>
      <c r="J9" s="191"/>
    </row>
    <row r="10" spans="1:10" s="210" customFormat="1">
      <c r="A10" s="209"/>
      <c r="C10" s="211"/>
      <c r="J10" s="212"/>
    </row>
    <row r="11" spans="1:10" s="45" customFormat="1">
      <c r="A11" s="2" t="s">
        <v>454</v>
      </c>
      <c r="B11" s="2">
        <f>+'4 Critical Functions'!$B$16</f>
        <v>0</v>
      </c>
      <c r="C11" s="2"/>
      <c r="J11" s="191"/>
    </row>
    <row r="12" spans="1:10" s="45" customFormat="1">
      <c r="A12" s="2" t="s">
        <v>130</v>
      </c>
      <c r="B12" s="23"/>
      <c r="C12" s="2"/>
      <c r="J12" s="191"/>
    </row>
    <row r="13" spans="1:10" s="45" customFormat="1">
      <c r="C13" s="36"/>
      <c r="J13" s="191"/>
    </row>
    <row r="14" spans="1:10" s="45" customFormat="1">
      <c r="A14" s="57" t="s">
        <v>481</v>
      </c>
    </row>
    <row r="15" spans="1:10">
      <c r="A15" s="43"/>
      <c r="B15" s="81"/>
      <c r="C15" s="81"/>
      <c r="D15" s="81"/>
      <c r="E15" s="81"/>
      <c r="F15" s="81"/>
      <c r="G15" s="81"/>
      <c r="H15" s="81"/>
      <c r="I15" s="81"/>
      <c r="J15" s="81"/>
    </row>
    <row r="16" spans="1:10">
      <c r="A16" s="42" t="s">
        <v>482</v>
      </c>
      <c r="B16" s="86"/>
      <c r="C16" s="86"/>
      <c r="D16" s="86"/>
      <c r="E16" s="86"/>
      <c r="F16" s="86"/>
      <c r="G16" s="86"/>
      <c r="H16" s="86"/>
      <c r="I16" s="86"/>
      <c r="J16" s="81"/>
    </row>
    <row r="17" spans="1:10">
      <c r="A17" s="42" t="s">
        <v>383</v>
      </c>
      <c r="B17" s="86"/>
      <c r="C17" s="86"/>
      <c r="D17" s="86"/>
      <c r="E17" s="86"/>
      <c r="F17" s="86"/>
      <c r="G17" s="86"/>
      <c r="H17" s="86"/>
      <c r="I17" s="86"/>
      <c r="J17" s="81"/>
    </row>
    <row r="18" spans="1:10">
      <c r="A18" s="86" t="s">
        <v>97</v>
      </c>
      <c r="B18" s="86"/>
      <c r="C18" s="86"/>
      <c r="D18" s="86"/>
      <c r="E18" s="86"/>
      <c r="F18" s="86"/>
      <c r="G18" s="86"/>
      <c r="H18" s="86"/>
      <c r="I18" s="86"/>
      <c r="J18" s="81"/>
    </row>
    <row r="19" spans="1:10">
      <c r="A19" s="42"/>
      <c r="B19" s="86"/>
      <c r="C19" s="86"/>
      <c r="D19" s="86"/>
      <c r="E19" s="86"/>
      <c r="F19" s="86"/>
      <c r="G19" s="86"/>
      <c r="H19" s="86"/>
      <c r="I19" s="86"/>
      <c r="J19" s="81"/>
    </row>
    <row r="20" spans="1:10">
      <c r="A20" s="56" t="s">
        <v>483</v>
      </c>
      <c r="B20" s="81"/>
      <c r="C20" s="81"/>
      <c r="D20" s="81"/>
      <c r="E20" s="81"/>
      <c r="F20" s="81"/>
      <c r="G20" s="81"/>
      <c r="H20" s="81"/>
      <c r="I20" s="81"/>
      <c r="J20" s="81"/>
    </row>
    <row r="21" spans="1:10">
      <c r="A21" s="56" t="s">
        <v>484</v>
      </c>
      <c r="B21" s="81"/>
      <c r="C21" s="81"/>
      <c r="D21" s="81"/>
      <c r="E21" s="81"/>
      <c r="F21" s="81"/>
      <c r="G21" s="81"/>
      <c r="H21" s="81"/>
      <c r="I21" s="81"/>
      <c r="J21" s="81"/>
    </row>
    <row r="22" spans="1:10" ht="13.5" thickBot="1">
      <c r="A22" s="43"/>
      <c r="B22" s="81"/>
      <c r="C22" s="81"/>
      <c r="D22" s="81"/>
      <c r="E22" s="81"/>
      <c r="F22" s="81"/>
      <c r="G22" s="81"/>
      <c r="H22" s="81"/>
      <c r="I22" s="81"/>
      <c r="J22" s="81"/>
    </row>
    <row r="23" spans="1:10" ht="46.5" customHeight="1" thickTop="1">
      <c r="A23" s="213" t="s">
        <v>98</v>
      </c>
      <c r="B23" s="91" t="s">
        <v>220</v>
      </c>
      <c r="C23" s="91" t="s">
        <v>221</v>
      </c>
      <c r="D23" s="213" t="s">
        <v>222</v>
      </c>
      <c r="E23" s="91" t="s">
        <v>103</v>
      </c>
      <c r="F23" s="91" t="s">
        <v>99</v>
      </c>
      <c r="G23" s="91" t="s">
        <v>100</v>
      </c>
      <c r="H23" s="91" t="s">
        <v>101</v>
      </c>
      <c r="I23" s="91" t="s">
        <v>102</v>
      </c>
      <c r="J23" s="91" t="s">
        <v>38</v>
      </c>
    </row>
    <row r="24" spans="1:10">
      <c r="A24" s="214"/>
      <c r="B24" s="87"/>
      <c r="C24" s="87"/>
      <c r="D24" s="87"/>
      <c r="E24" s="87"/>
      <c r="F24" s="87"/>
      <c r="G24" s="87"/>
      <c r="H24" s="87"/>
      <c r="I24" s="87"/>
      <c r="J24" s="87"/>
    </row>
    <row r="25" spans="1:10">
      <c r="A25" s="214"/>
      <c r="B25" s="87"/>
      <c r="C25" s="87"/>
      <c r="D25" s="87"/>
      <c r="E25" s="87"/>
      <c r="F25" s="87"/>
      <c r="G25" s="87"/>
      <c r="H25" s="87"/>
      <c r="I25" s="87"/>
      <c r="J25" s="87"/>
    </row>
    <row r="26" spans="1:10">
      <c r="A26" s="214"/>
      <c r="B26" s="87"/>
      <c r="C26" s="87"/>
      <c r="D26" s="87"/>
      <c r="E26" s="87"/>
      <c r="F26" s="87"/>
      <c r="G26" s="87"/>
      <c r="H26" s="87"/>
      <c r="I26" s="87"/>
      <c r="J26" s="87"/>
    </row>
    <row r="27" spans="1:10">
      <c r="A27" s="214"/>
      <c r="B27" s="87"/>
      <c r="C27" s="87"/>
      <c r="D27" s="87"/>
      <c r="E27" s="87"/>
      <c r="F27" s="87"/>
      <c r="G27" s="87"/>
      <c r="H27" s="87"/>
      <c r="I27" s="87"/>
      <c r="J27" s="87"/>
    </row>
    <row r="28" spans="1:10">
      <c r="A28" s="214"/>
      <c r="B28" s="87"/>
      <c r="C28" s="87"/>
      <c r="D28" s="87"/>
      <c r="E28" s="87"/>
      <c r="F28" s="87"/>
      <c r="G28" s="87"/>
      <c r="H28" s="87"/>
      <c r="I28" s="87"/>
      <c r="J28" s="87"/>
    </row>
    <row r="29" spans="1:10">
      <c r="A29" s="214"/>
      <c r="B29" s="87"/>
      <c r="C29" s="87"/>
      <c r="D29" s="87"/>
      <c r="E29" s="87"/>
      <c r="F29" s="87"/>
      <c r="G29" s="87"/>
      <c r="H29" s="87"/>
      <c r="I29" s="87"/>
      <c r="J29" s="87"/>
    </row>
    <row r="30" spans="1:10">
      <c r="A30" s="214"/>
      <c r="B30" s="87"/>
      <c r="C30" s="87"/>
      <c r="D30" s="87"/>
      <c r="E30" s="87"/>
      <c r="F30" s="87"/>
      <c r="G30" s="87"/>
      <c r="H30" s="87"/>
      <c r="I30" s="87"/>
      <c r="J30" s="87"/>
    </row>
    <row r="31" spans="1:10">
      <c r="A31" s="214"/>
      <c r="B31" s="87"/>
      <c r="C31" s="87"/>
      <c r="D31" s="87"/>
      <c r="E31" s="87"/>
      <c r="F31" s="87"/>
      <c r="G31" s="87"/>
      <c r="H31" s="87"/>
      <c r="I31" s="87"/>
      <c r="J31" s="87"/>
    </row>
    <row r="32" spans="1:10">
      <c r="A32" s="214"/>
      <c r="B32" s="87"/>
      <c r="C32" s="87"/>
      <c r="D32" s="87"/>
      <c r="E32" s="87"/>
      <c r="F32" s="87"/>
      <c r="G32" s="87"/>
      <c r="H32" s="87"/>
      <c r="I32" s="87"/>
      <c r="J32" s="87"/>
    </row>
    <row r="33" spans="1:10">
      <c r="A33" s="214"/>
      <c r="B33" s="87"/>
      <c r="C33" s="87"/>
      <c r="D33" s="87"/>
      <c r="E33" s="87"/>
      <c r="F33" s="87"/>
      <c r="G33" s="87"/>
      <c r="H33" s="87"/>
      <c r="I33" s="87"/>
      <c r="J33" s="87"/>
    </row>
    <row r="34" spans="1:10">
      <c r="A34" s="214"/>
      <c r="B34" s="87"/>
      <c r="C34" s="87"/>
      <c r="D34" s="87"/>
      <c r="E34" s="87"/>
      <c r="F34" s="87"/>
      <c r="G34" s="87"/>
      <c r="H34" s="87"/>
      <c r="I34" s="87"/>
      <c r="J34" s="87"/>
    </row>
    <row r="35" spans="1:10">
      <c r="A35" s="214"/>
      <c r="B35" s="87"/>
      <c r="C35" s="87"/>
      <c r="D35" s="87"/>
      <c r="E35" s="87"/>
      <c r="F35" s="87"/>
      <c r="G35" s="87"/>
      <c r="H35" s="87"/>
      <c r="I35" s="87"/>
      <c r="J35" s="87"/>
    </row>
    <row r="36" spans="1:10">
      <c r="A36" s="214"/>
      <c r="B36" s="87"/>
      <c r="C36" s="87"/>
      <c r="D36" s="87"/>
      <c r="E36" s="87"/>
      <c r="F36" s="87"/>
      <c r="G36" s="87"/>
      <c r="H36" s="87"/>
      <c r="I36" s="87"/>
      <c r="J36" s="87"/>
    </row>
    <row r="37" spans="1:10">
      <c r="A37" s="214"/>
      <c r="B37" s="87"/>
      <c r="C37" s="87"/>
      <c r="D37" s="87"/>
      <c r="E37" s="87"/>
      <c r="F37" s="87"/>
      <c r="G37" s="87"/>
      <c r="H37" s="87"/>
      <c r="I37" s="87"/>
      <c r="J37" s="87"/>
    </row>
    <row r="38" spans="1:10">
      <c r="A38" s="214"/>
      <c r="B38" s="87"/>
      <c r="C38" s="87"/>
      <c r="D38" s="87"/>
      <c r="E38" s="87"/>
      <c r="F38" s="87"/>
      <c r="G38" s="87"/>
      <c r="H38" s="87"/>
      <c r="I38" s="87"/>
      <c r="J38" s="87"/>
    </row>
    <row r="39" spans="1:10">
      <c r="A39" s="214"/>
      <c r="B39" s="87"/>
      <c r="C39" s="87"/>
      <c r="D39" s="87"/>
      <c r="E39" s="87"/>
      <c r="F39" s="87"/>
      <c r="G39" s="87"/>
      <c r="H39" s="87"/>
      <c r="I39" s="87"/>
      <c r="J39" s="87"/>
    </row>
    <row r="40" spans="1:10">
      <c r="A40" s="217"/>
      <c r="B40" s="216"/>
      <c r="C40" s="216"/>
      <c r="D40" s="216"/>
      <c r="E40" s="216"/>
      <c r="F40" s="216"/>
      <c r="G40" s="216"/>
      <c r="H40" s="216"/>
      <c r="I40" s="216"/>
      <c r="J40" s="216"/>
    </row>
    <row r="41" spans="1:10" ht="13.5" thickBot="1">
      <c r="A41" s="215"/>
      <c r="B41" s="88"/>
      <c r="C41" s="88"/>
      <c r="D41" s="88"/>
      <c r="E41" s="88"/>
      <c r="F41" s="88"/>
      <c r="G41" s="88"/>
      <c r="H41" s="88"/>
      <c r="I41" s="88"/>
      <c r="J41" s="88"/>
    </row>
    <row r="42" spans="1:10" s="210" customFormat="1" ht="13.5" thickTop="1">
      <c r="A42" s="219"/>
      <c r="B42" s="220"/>
      <c r="C42" s="221"/>
      <c r="D42" s="220"/>
      <c r="E42" s="220"/>
      <c r="F42" s="220"/>
      <c r="G42" s="220"/>
      <c r="H42" s="220"/>
      <c r="I42" s="220"/>
      <c r="J42" s="222"/>
    </row>
    <row r="43" spans="1:10" s="210" customFormat="1">
      <c r="A43" s="209"/>
      <c r="C43" s="211"/>
      <c r="J43" s="212"/>
    </row>
    <row r="44" spans="1:10" s="210" customFormat="1">
      <c r="A44" s="209"/>
      <c r="C44" s="211"/>
      <c r="J44" s="212"/>
    </row>
    <row r="45" spans="1:10" s="210" customFormat="1">
      <c r="A45" s="209"/>
      <c r="C45" s="211"/>
      <c r="J45" s="212"/>
    </row>
    <row r="46" spans="1:10" s="210" customFormat="1">
      <c r="A46" s="209"/>
      <c r="C46" s="211"/>
      <c r="J46" s="212"/>
    </row>
    <row r="47" spans="1:10" s="210" customFormat="1">
      <c r="A47" s="209"/>
      <c r="C47" s="211"/>
      <c r="J47" s="212"/>
    </row>
    <row r="48" spans="1:10" s="210" customFormat="1">
      <c r="A48" s="209"/>
      <c r="C48" s="211"/>
      <c r="J48" s="212"/>
    </row>
    <row r="49" spans="1:10" s="210" customFormat="1">
      <c r="A49" s="209"/>
      <c r="C49" s="211"/>
      <c r="J49" s="212"/>
    </row>
    <row r="50" spans="1:10" s="210" customFormat="1">
      <c r="A50" s="209"/>
      <c r="C50" s="211"/>
      <c r="J50" s="212"/>
    </row>
    <row r="51" spans="1:10" s="210" customFormat="1">
      <c r="A51" s="209"/>
      <c r="C51" s="211"/>
      <c r="J51" s="212"/>
    </row>
    <row r="52" spans="1:10" s="210" customFormat="1">
      <c r="A52" s="209"/>
      <c r="C52" s="211"/>
      <c r="J52" s="212"/>
    </row>
    <row r="53" spans="1:10" s="210" customFormat="1">
      <c r="A53" s="209"/>
      <c r="C53" s="211"/>
      <c r="J53" s="212"/>
    </row>
    <row r="54" spans="1:10" s="210" customFormat="1">
      <c r="A54" s="209"/>
      <c r="C54" s="211"/>
      <c r="J54" s="212"/>
    </row>
    <row r="55" spans="1:10">
      <c r="A55" s="48"/>
      <c r="B55" s="82"/>
      <c r="C55" s="82"/>
      <c r="D55" s="82"/>
      <c r="E55" s="82"/>
      <c r="F55" s="82"/>
      <c r="G55" s="82"/>
      <c r="H55" s="82"/>
      <c r="I55" s="82"/>
      <c r="J55" s="82"/>
    </row>
    <row r="56" spans="1:10">
      <c r="A56" s="48"/>
      <c r="B56" s="82"/>
      <c r="C56" s="82"/>
      <c r="D56" s="82"/>
      <c r="E56" s="82"/>
      <c r="F56" s="82"/>
      <c r="G56" s="82"/>
      <c r="H56" s="82"/>
      <c r="I56" s="82"/>
      <c r="J56" s="82"/>
    </row>
    <row r="57" spans="1:10">
      <c r="A57" s="48"/>
      <c r="B57" s="82"/>
      <c r="C57" s="82"/>
      <c r="D57" s="82"/>
      <c r="E57" s="82"/>
      <c r="F57" s="82"/>
      <c r="G57" s="82"/>
      <c r="H57" s="82"/>
      <c r="I57" s="82"/>
      <c r="J57" s="82"/>
    </row>
    <row r="58" spans="1:10" s="45" customFormat="1">
      <c r="A58" s="21" t="s">
        <v>454</v>
      </c>
      <c r="B58" s="21">
        <f>+B11</f>
        <v>0</v>
      </c>
      <c r="C58" s="49"/>
      <c r="D58" s="49"/>
      <c r="E58" s="49"/>
      <c r="F58" s="49"/>
      <c r="G58" s="49"/>
      <c r="H58" s="49"/>
      <c r="I58" s="49"/>
      <c r="J58" s="49"/>
    </row>
    <row r="59" spans="1:10">
      <c r="A59" s="2" t="s">
        <v>487</v>
      </c>
      <c r="B59" s="23"/>
      <c r="C59" s="4"/>
      <c r="D59" s="4"/>
      <c r="E59" s="4"/>
      <c r="F59" s="4"/>
      <c r="G59" s="4"/>
      <c r="H59" s="4"/>
      <c r="I59" s="4"/>
      <c r="J59" s="4"/>
    </row>
    <row r="60" spans="1:10">
      <c r="A60" s="2"/>
      <c r="B60" s="15"/>
      <c r="C60" s="4"/>
      <c r="D60" s="4"/>
      <c r="E60" s="4"/>
      <c r="F60" s="4"/>
      <c r="G60" s="4"/>
      <c r="H60" s="4"/>
      <c r="I60" s="4"/>
      <c r="J60" s="4"/>
    </row>
    <row r="61" spans="1:10" s="45" customFormat="1">
      <c r="A61" s="223" t="s">
        <v>568</v>
      </c>
      <c r="B61" s="49"/>
      <c r="C61" s="49"/>
      <c r="D61" s="49"/>
      <c r="E61" s="49"/>
      <c r="F61" s="49"/>
      <c r="G61" s="49"/>
      <c r="H61" s="49"/>
      <c r="I61" s="49"/>
      <c r="J61" s="49"/>
    </row>
    <row r="62" spans="1:10" s="45" customFormat="1">
      <c r="A62" s="223"/>
      <c r="B62" s="49"/>
      <c r="C62" s="49"/>
      <c r="D62" s="49"/>
      <c r="E62" s="49"/>
      <c r="F62" s="49"/>
      <c r="G62" s="49"/>
      <c r="H62" s="49"/>
      <c r="I62" s="49"/>
      <c r="J62" s="49"/>
    </row>
    <row r="63" spans="1:10" s="45" customFormat="1">
      <c r="A63" s="224" t="s">
        <v>561</v>
      </c>
      <c r="B63" s="49"/>
      <c r="C63" s="49"/>
      <c r="D63" s="49"/>
      <c r="E63" s="49"/>
      <c r="F63" s="49"/>
      <c r="G63" s="49"/>
      <c r="H63" s="49"/>
      <c r="I63" s="49"/>
      <c r="J63" s="49"/>
    </row>
    <row r="64" spans="1:10" s="45" customFormat="1">
      <c r="A64" s="410" t="s">
        <v>562</v>
      </c>
      <c r="B64" s="49"/>
      <c r="C64" s="49"/>
      <c r="D64" s="49"/>
      <c r="E64" s="49"/>
      <c r="F64" s="49"/>
      <c r="G64" s="49"/>
      <c r="H64" s="49"/>
      <c r="I64" s="49"/>
      <c r="J64" s="49"/>
    </row>
    <row r="65" spans="1:10">
      <c r="A65" s="410" t="s">
        <v>563</v>
      </c>
      <c r="B65" s="82"/>
      <c r="C65" s="82"/>
      <c r="D65" s="82"/>
      <c r="E65" s="82"/>
      <c r="F65" s="82"/>
      <c r="G65" s="82"/>
      <c r="H65" s="82"/>
      <c r="I65" s="82"/>
      <c r="J65" s="82"/>
    </row>
    <row r="66" spans="1:10">
      <c r="A66" s="224" t="s">
        <v>564</v>
      </c>
      <c r="B66" s="82"/>
      <c r="C66" s="82"/>
      <c r="D66" s="82"/>
      <c r="E66" s="82"/>
      <c r="F66" s="82"/>
      <c r="G66" s="82"/>
      <c r="H66" s="82"/>
      <c r="I66" s="82"/>
      <c r="J66" s="82"/>
    </row>
    <row r="67" spans="1:10">
      <c r="B67" s="82"/>
      <c r="C67" s="82"/>
      <c r="D67" s="82"/>
      <c r="E67" s="82"/>
      <c r="F67" s="82"/>
      <c r="G67" s="82"/>
      <c r="H67" s="82"/>
      <c r="I67" s="82"/>
      <c r="J67" s="82"/>
    </row>
    <row r="68" spans="1:10">
      <c r="A68" s="225"/>
      <c r="B68" s="82"/>
      <c r="C68" s="82"/>
      <c r="D68" s="82"/>
      <c r="E68" s="82"/>
      <c r="F68" s="82"/>
      <c r="G68" s="82"/>
      <c r="H68" s="82"/>
      <c r="I68" s="82"/>
      <c r="J68" s="82"/>
    </row>
    <row r="69" spans="1:10">
      <c r="A69" s="66" t="s">
        <v>565</v>
      </c>
      <c r="B69" s="82"/>
      <c r="C69" s="82"/>
      <c r="D69" s="82"/>
      <c r="E69" s="82"/>
      <c r="F69" s="82"/>
      <c r="G69" s="82"/>
      <c r="H69" s="82"/>
      <c r="I69" s="82"/>
      <c r="J69" s="82"/>
    </row>
    <row r="70" spans="1:10" ht="13.5" thickBot="1">
      <c r="A70" s="185"/>
      <c r="B70" s="190"/>
      <c r="C70" s="190"/>
      <c r="D70" s="190"/>
      <c r="E70" s="190"/>
      <c r="F70" s="190"/>
      <c r="G70" s="190"/>
      <c r="H70" s="190"/>
      <c r="I70" s="190"/>
      <c r="J70" s="190"/>
    </row>
    <row r="71" spans="1:10" ht="57" thickTop="1">
      <c r="A71" s="213" t="s">
        <v>566</v>
      </c>
      <c r="B71" s="91" t="s">
        <v>229</v>
      </c>
      <c r="C71" s="91" t="s">
        <v>567</v>
      </c>
      <c r="D71" s="91" t="s">
        <v>104</v>
      </c>
      <c r="E71" s="91" t="s">
        <v>105</v>
      </c>
      <c r="F71" s="91" t="s">
        <v>106</v>
      </c>
      <c r="G71" s="91" t="s">
        <v>110</v>
      </c>
      <c r="H71" s="91" t="s">
        <v>107</v>
      </c>
      <c r="I71" s="91" t="s">
        <v>108</v>
      </c>
      <c r="J71" s="91" t="s">
        <v>38</v>
      </c>
    </row>
    <row r="72" spans="1:10">
      <c r="A72" s="214"/>
      <c r="B72" s="87"/>
      <c r="C72" s="87"/>
      <c r="D72" s="87"/>
      <c r="E72" s="87"/>
      <c r="F72" s="87"/>
      <c r="G72" s="87"/>
      <c r="H72" s="87"/>
      <c r="I72" s="87"/>
      <c r="J72" s="87"/>
    </row>
    <row r="73" spans="1:10">
      <c r="A73" s="214"/>
      <c r="B73" s="87"/>
      <c r="C73" s="87"/>
      <c r="D73" s="87"/>
      <c r="E73" s="87"/>
      <c r="F73" s="87"/>
      <c r="G73" s="87"/>
      <c r="H73" s="87"/>
      <c r="I73" s="87"/>
      <c r="J73" s="87"/>
    </row>
    <row r="74" spans="1:10">
      <c r="A74" s="214"/>
      <c r="B74" s="87"/>
      <c r="C74" s="87"/>
      <c r="D74" s="87"/>
      <c r="E74" s="87"/>
      <c r="F74" s="87"/>
      <c r="G74" s="87"/>
      <c r="H74" s="87"/>
      <c r="I74" s="87"/>
      <c r="J74" s="87"/>
    </row>
    <row r="75" spans="1:10">
      <c r="A75" s="214"/>
      <c r="B75" s="87"/>
      <c r="C75" s="87"/>
      <c r="D75" s="87"/>
      <c r="E75" s="87"/>
      <c r="F75" s="87"/>
      <c r="G75" s="87"/>
      <c r="H75" s="87"/>
      <c r="I75" s="87"/>
      <c r="J75" s="87"/>
    </row>
    <row r="76" spans="1:10">
      <c r="A76" s="214"/>
      <c r="B76" s="87"/>
      <c r="C76" s="87"/>
      <c r="D76" s="87"/>
      <c r="E76" s="87"/>
      <c r="F76" s="87"/>
      <c r="G76" s="87"/>
      <c r="H76" s="87"/>
      <c r="I76" s="87"/>
      <c r="J76" s="87"/>
    </row>
    <row r="77" spans="1:10">
      <c r="A77" s="214"/>
      <c r="B77" s="87"/>
      <c r="C77" s="87"/>
      <c r="D77" s="87"/>
      <c r="E77" s="87"/>
      <c r="F77" s="87"/>
      <c r="G77" s="87"/>
      <c r="H77" s="87"/>
      <c r="I77" s="87"/>
      <c r="J77" s="87"/>
    </row>
    <row r="78" spans="1:10">
      <c r="A78" s="214"/>
      <c r="B78" s="87"/>
      <c r="C78" s="87"/>
      <c r="D78" s="87"/>
      <c r="E78" s="87"/>
      <c r="F78" s="87"/>
      <c r="G78" s="87"/>
      <c r="H78" s="87"/>
      <c r="I78" s="87"/>
      <c r="J78" s="87"/>
    </row>
    <row r="79" spans="1:10">
      <c r="A79" s="214"/>
      <c r="B79" s="87"/>
      <c r="C79" s="87"/>
      <c r="D79" s="87"/>
      <c r="E79" s="87"/>
      <c r="F79" s="87"/>
      <c r="G79" s="87"/>
      <c r="H79" s="87"/>
      <c r="I79" s="87"/>
      <c r="J79" s="87"/>
    </row>
    <row r="80" spans="1:10">
      <c r="A80" s="214"/>
      <c r="B80" s="87"/>
      <c r="C80" s="87"/>
      <c r="D80" s="87"/>
      <c r="E80" s="87"/>
      <c r="F80" s="87"/>
      <c r="G80" s="87"/>
      <c r="H80" s="87"/>
      <c r="I80" s="87"/>
      <c r="J80" s="87"/>
    </row>
    <row r="81" spans="1:10">
      <c r="A81" s="214"/>
      <c r="B81" s="87"/>
      <c r="C81" s="87"/>
      <c r="D81" s="87"/>
      <c r="E81" s="87"/>
      <c r="F81" s="87"/>
      <c r="G81" s="87"/>
      <c r="H81" s="87"/>
      <c r="I81" s="87"/>
      <c r="J81" s="87"/>
    </row>
    <row r="82" spans="1:10">
      <c r="A82" s="214"/>
      <c r="B82" s="87"/>
      <c r="C82" s="87"/>
      <c r="D82" s="87"/>
      <c r="E82" s="87"/>
      <c r="F82" s="87"/>
      <c r="G82" s="87"/>
      <c r="H82" s="87"/>
      <c r="I82" s="87"/>
      <c r="J82" s="87"/>
    </row>
    <row r="83" spans="1:10">
      <c r="A83" s="214"/>
      <c r="B83" s="87"/>
      <c r="C83" s="87"/>
      <c r="D83" s="87"/>
      <c r="E83" s="87"/>
      <c r="F83" s="87"/>
      <c r="G83" s="87"/>
      <c r="H83" s="87"/>
      <c r="I83" s="87"/>
      <c r="J83" s="87"/>
    </row>
    <row r="84" spans="1:10">
      <c r="A84" s="214"/>
      <c r="B84" s="87"/>
      <c r="C84" s="87"/>
      <c r="D84" s="87"/>
      <c r="E84" s="87"/>
      <c r="F84" s="87"/>
      <c r="G84" s="87"/>
      <c r="H84" s="87"/>
      <c r="I84" s="87"/>
      <c r="J84" s="87"/>
    </row>
    <row r="85" spans="1:10">
      <c r="A85" s="214"/>
      <c r="B85" s="87"/>
      <c r="C85" s="87"/>
      <c r="D85" s="87"/>
      <c r="E85" s="87"/>
      <c r="F85" s="87"/>
      <c r="G85" s="87"/>
      <c r="H85" s="87"/>
      <c r="I85" s="87"/>
      <c r="J85" s="87"/>
    </row>
    <row r="86" spans="1:10">
      <c r="A86" s="214"/>
      <c r="B86" s="87"/>
      <c r="C86" s="87"/>
      <c r="D86" s="87"/>
      <c r="E86" s="87"/>
      <c r="F86" s="87"/>
      <c r="G86" s="87"/>
      <c r="H86" s="87"/>
      <c r="I86" s="87"/>
      <c r="J86" s="87"/>
    </row>
    <row r="87" spans="1:10">
      <c r="A87" s="214"/>
      <c r="B87" s="87"/>
      <c r="C87" s="87"/>
      <c r="D87" s="87"/>
      <c r="E87" s="87"/>
      <c r="F87" s="87"/>
      <c r="G87" s="87"/>
      <c r="H87" s="87"/>
      <c r="I87" s="87"/>
      <c r="J87" s="87"/>
    </row>
    <row r="88" spans="1:10">
      <c r="A88" s="214"/>
      <c r="B88" s="87"/>
      <c r="C88" s="87"/>
      <c r="D88" s="87"/>
      <c r="E88" s="87"/>
      <c r="F88" s="87"/>
      <c r="G88" s="87"/>
      <c r="H88" s="87"/>
      <c r="I88" s="87"/>
      <c r="J88" s="87"/>
    </row>
    <row r="89" spans="1:10">
      <c r="A89" s="214"/>
      <c r="B89" s="87"/>
      <c r="C89" s="87"/>
      <c r="D89" s="87"/>
      <c r="E89" s="87"/>
      <c r="F89" s="87"/>
      <c r="G89" s="87"/>
      <c r="H89" s="87"/>
      <c r="I89" s="87"/>
      <c r="J89" s="87"/>
    </row>
    <row r="90" spans="1:10">
      <c r="A90" s="217"/>
      <c r="B90" s="216"/>
      <c r="C90" s="216"/>
      <c r="D90" s="216"/>
      <c r="E90" s="216"/>
      <c r="F90" s="216"/>
      <c r="G90" s="216"/>
      <c r="H90" s="216"/>
      <c r="I90" s="216"/>
      <c r="J90" s="216"/>
    </row>
    <row r="91" spans="1:10" ht="13.5" thickBot="1">
      <c r="A91" s="215"/>
      <c r="B91" s="88"/>
      <c r="C91" s="88"/>
      <c r="D91" s="88"/>
      <c r="E91" s="88"/>
      <c r="F91" s="88"/>
      <c r="G91" s="88"/>
      <c r="H91" s="88"/>
      <c r="I91" s="88"/>
      <c r="J91" s="88"/>
    </row>
    <row r="92" spans="1:10" s="4" customFormat="1" ht="13.5" thickTop="1">
      <c r="A92" s="48"/>
      <c r="B92" s="82"/>
      <c r="C92" s="82"/>
      <c r="D92" s="82"/>
      <c r="E92" s="82"/>
      <c r="F92" s="82"/>
      <c r="G92" s="82"/>
      <c r="H92" s="82"/>
      <c r="I92" s="82"/>
      <c r="J92" s="82"/>
    </row>
    <row r="93" spans="1:10" s="218" customFormat="1">
      <c r="A93" s="209"/>
      <c r="B93" s="210"/>
      <c r="C93" s="211"/>
      <c r="D93" s="210"/>
      <c r="E93" s="210"/>
      <c r="F93" s="210"/>
      <c r="G93" s="210"/>
      <c r="H93" s="210"/>
      <c r="I93" s="210"/>
      <c r="J93" s="212"/>
    </row>
    <row r="94" spans="1:10" s="218" customFormat="1">
      <c r="A94" s="209"/>
      <c r="B94" s="210"/>
      <c r="C94" s="211"/>
      <c r="D94" s="210"/>
      <c r="E94" s="210"/>
      <c r="F94" s="210"/>
      <c r="G94" s="210"/>
      <c r="H94" s="210"/>
      <c r="I94" s="210"/>
      <c r="J94" s="212"/>
    </row>
    <row r="95" spans="1:10" s="218" customFormat="1">
      <c r="A95" s="209"/>
      <c r="B95" s="210"/>
      <c r="C95" s="211"/>
      <c r="D95" s="210"/>
      <c r="E95" s="210"/>
      <c r="F95" s="210"/>
      <c r="G95" s="210"/>
      <c r="H95" s="210"/>
      <c r="I95" s="210"/>
      <c r="J95" s="212"/>
    </row>
    <row r="96" spans="1:10" s="218" customFormat="1">
      <c r="A96" s="209"/>
      <c r="B96" s="210"/>
      <c r="C96" s="211"/>
      <c r="D96" s="210"/>
      <c r="E96" s="210"/>
      <c r="F96" s="210"/>
      <c r="G96" s="210"/>
      <c r="H96" s="210"/>
      <c r="I96" s="210"/>
      <c r="J96" s="212"/>
    </row>
    <row r="97" spans="1:10" s="218" customFormat="1">
      <c r="A97" s="209"/>
      <c r="B97" s="210"/>
      <c r="C97" s="211"/>
      <c r="D97" s="210"/>
      <c r="E97" s="210"/>
      <c r="F97" s="210"/>
      <c r="G97" s="210"/>
      <c r="H97" s="210"/>
      <c r="I97" s="210"/>
      <c r="J97" s="212"/>
    </row>
    <row r="98" spans="1:10" s="218" customFormat="1">
      <c r="A98" s="209"/>
      <c r="B98" s="210"/>
      <c r="C98" s="211"/>
      <c r="D98" s="210"/>
      <c r="E98" s="210"/>
      <c r="F98" s="210"/>
      <c r="G98" s="210"/>
      <c r="H98" s="210"/>
      <c r="I98" s="210"/>
      <c r="J98" s="212"/>
    </row>
    <row r="99" spans="1:10" s="218" customFormat="1">
      <c r="A99" s="209"/>
      <c r="B99" s="210"/>
      <c r="C99" s="211"/>
      <c r="D99" s="210"/>
      <c r="E99" s="210"/>
      <c r="F99" s="210"/>
      <c r="G99" s="210"/>
      <c r="H99" s="210"/>
      <c r="I99" s="210"/>
      <c r="J99" s="212"/>
    </row>
    <row r="100" spans="1:10" s="218" customFormat="1">
      <c r="A100" s="209"/>
      <c r="B100" s="210"/>
      <c r="C100" s="211"/>
      <c r="D100" s="210"/>
      <c r="E100" s="210"/>
      <c r="F100" s="210"/>
      <c r="G100" s="210"/>
      <c r="H100" s="210"/>
      <c r="I100" s="210"/>
      <c r="J100" s="212"/>
    </row>
    <row r="101" spans="1:10" s="218" customFormat="1">
      <c r="A101" s="209"/>
      <c r="B101" s="210"/>
      <c r="C101" s="211"/>
      <c r="D101" s="210"/>
      <c r="E101" s="210"/>
      <c r="F101" s="210"/>
      <c r="G101" s="210"/>
      <c r="H101" s="210"/>
      <c r="I101" s="210"/>
      <c r="J101" s="212"/>
    </row>
    <row r="102" spans="1:10" s="218" customFormat="1">
      <c r="A102" s="209"/>
      <c r="B102" s="210"/>
      <c r="C102" s="211"/>
      <c r="D102" s="210"/>
      <c r="E102" s="210"/>
      <c r="F102" s="210"/>
      <c r="G102" s="210"/>
      <c r="H102" s="210"/>
      <c r="I102" s="210"/>
      <c r="J102" s="212"/>
    </row>
    <row r="103" spans="1:10" s="218" customFormat="1">
      <c r="A103" s="209"/>
      <c r="B103" s="210"/>
      <c r="C103" s="211"/>
      <c r="D103" s="210"/>
      <c r="E103" s="210"/>
      <c r="F103" s="210"/>
      <c r="G103" s="210"/>
      <c r="H103" s="210"/>
      <c r="I103" s="210"/>
      <c r="J103" s="212"/>
    </row>
    <row r="104" spans="1:10" s="218" customFormat="1">
      <c r="A104" s="209"/>
      <c r="B104" s="210"/>
      <c r="C104" s="211"/>
      <c r="D104" s="210"/>
      <c r="E104" s="210"/>
      <c r="F104" s="210"/>
      <c r="G104" s="210"/>
      <c r="H104" s="210"/>
      <c r="I104" s="210"/>
      <c r="J104" s="212"/>
    </row>
    <row r="105" spans="1:10" s="218" customFormat="1">
      <c r="A105" s="209"/>
      <c r="B105" s="210"/>
      <c r="C105" s="211"/>
      <c r="D105" s="210"/>
      <c r="E105" s="210"/>
      <c r="F105" s="210"/>
      <c r="G105" s="210"/>
      <c r="H105" s="210"/>
      <c r="I105" s="210"/>
      <c r="J105" s="212"/>
    </row>
    <row r="106" spans="1:10" s="218" customFormat="1">
      <c r="A106" s="209"/>
      <c r="B106" s="210"/>
      <c r="C106" s="211"/>
      <c r="D106" s="210"/>
      <c r="E106" s="210"/>
      <c r="F106" s="210"/>
      <c r="G106" s="210"/>
      <c r="H106" s="210"/>
      <c r="I106" s="210"/>
      <c r="J106" s="212"/>
    </row>
    <row r="107" spans="1:10">
      <c r="A107" s="48"/>
      <c r="B107" s="82"/>
      <c r="C107" s="82"/>
      <c r="D107" s="82"/>
      <c r="E107" s="82"/>
      <c r="F107" s="82"/>
      <c r="G107" s="82"/>
      <c r="H107" s="82"/>
      <c r="I107" s="82"/>
      <c r="J107" s="82"/>
    </row>
    <row r="108" spans="1:10">
      <c r="A108" s="21" t="s">
        <v>488</v>
      </c>
      <c r="B108" s="21">
        <f>+B11</f>
        <v>0</v>
      </c>
      <c r="C108" s="21"/>
      <c r="D108" s="82"/>
      <c r="E108" s="82"/>
      <c r="F108" s="82"/>
      <c r="G108" s="82"/>
      <c r="H108" s="82"/>
      <c r="I108" s="82"/>
      <c r="J108" s="82"/>
    </row>
    <row r="109" spans="1:10">
      <c r="A109" s="2" t="s">
        <v>489</v>
      </c>
      <c r="B109" s="23"/>
      <c r="C109" s="4"/>
      <c r="D109" s="82"/>
      <c r="E109" s="82"/>
      <c r="F109" s="82"/>
      <c r="G109" s="82"/>
      <c r="H109" s="82"/>
      <c r="I109" s="82"/>
      <c r="J109" s="82"/>
    </row>
    <row r="110" spans="1:10">
      <c r="A110" s="2"/>
      <c r="B110" s="15"/>
      <c r="C110" s="4"/>
      <c r="D110" s="82"/>
      <c r="E110" s="82"/>
      <c r="F110" s="82"/>
      <c r="G110" s="82"/>
      <c r="H110" s="82"/>
      <c r="I110" s="82"/>
      <c r="J110" s="82"/>
    </row>
    <row r="111" spans="1:10" s="45" customFormat="1">
      <c r="A111" s="223" t="s">
        <v>581</v>
      </c>
      <c r="B111" s="49"/>
      <c r="C111" s="49"/>
      <c r="D111" s="49"/>
      <c r="E111" s="49"/>
      <c r="F111" s="49"/>
      <c r="G111" s="49"/>
      <c r="H111" s="49"/>
      <c r="I111" s="49"/>
      <c r="J111" s="49"/>
    </row>
    <row r="112" spans="1:10">
      <c r="A112" s="48"/>
      <c r="B112" s="82"/>
      <c r="C112" s="82"/>
      <c r="D112" s="82"/>
      <c r="E112" s="82"/>
      <c r="F112" s="82"/>
      <c r="G112" s="82"/>
      <c r="H112" s="82"/>
      <c r="I112" s="82"/>
      <c r="J112" s="82"/>
    </row>
    <row r="113" spans="1:10">
      <c r="A113" s="224" t="s">
        <v>490</v>
      </c>
      <c r="B113" s="82"/>
      <c r="C113" s="82"/>
      <c r="D113" s="82"/>
      <c r="E113" s="82"/>
      <c r="F113" s="82"/>
      <c r="G113" s="82"/>
      <c r="H113" s="82"/>
      <c r="I113" s="82"/>
      <c r="J113" s="82"/>
    </row>
    <row r="114" spans="1:10">
      <c r="A114" s="225"/>
      <c r="B114" s="82"/>
      <c r="C114" s="82"/>
      <c r="D114" s="82"/>
      <c r="E114" s="82"/>
      <c r="F114" s="82"/>
      <c r="G114" s="82"/>
      <c r="H114" s="82"/>
      <c r="I114" s="82"/>
      <c r="J114" s="82"/>
    </row>
    <row r="115" spans="1:10">
      <c r="A115" s="66" t="s">
        <v>491</v>
      </c>
      <c r="B115" s="82"/>
      <c r="C115" s="82"/>
      <c r="D115" s="82"/>
      <c r="E115" s="82"/>
      <c r="F115" s="82"/>
      <c r="G115" s="82"/>
      <c r="H115" s="82"/>
      <c r="I115" s="82"/>
      <c r="J115" s="82"/>
    </row>
    <row r="116" spans="1:10" ht="13.5" thickBot="1">
      <c r="A116" s="185"/>
      <c r="B116" s="190"/>
      <c r="C116" s="190"/>
      <c r="D116" s="190"/>
      <c r="E116" s="190"/>
      <c r="F116" s="190"/>
      <c r="G116" s="190"/>
      <c r="H116" s="190"/>
      <c r="I116" s="190"/>
      <c r="J116" s="190"/>
    </row>
    <row r="117" spans="1:10" ht="57" thickTop="1">
      <c r="A117" s="213" t="s">
        <v>230</v>
      </c>
      <c r="B117" s="91" t="s">
        <v>229</v>
      </c>
      <c r="C117" s="91" t="s">
        <v>109</v>
      </c>
      <c r="D117" s="91" t="s">
        <v>104</v>
      </c>
      <c r="E117" s="91" t="s">
        <v>105</v>
      </c>
      <c r="F117" s="91" t="s">
        <v>106</v>
      </c>
      <c r="G117" s="91" t="s">
        <v>110</v>
      </c>
      <c r="H117" s="91" t="s">
        <v>107</v>
      </c>
      <c r="I117" s="91" t="s">
        <v>108</v>
      </c>
      <c r="J117" s="91" t="s">
        <v>38</v>
      </c>
    </row>
    <row r="118" spans="1:10">
      <c r="A118" s="214"/>
      <c r="B118" s="87"/>
      <c r="C118" s="87"/>
      <c r="D118" s="87"/>
      <c r="E118" s="87"/>
      <c r="F118" s="87"/>
      <c r="G118" s="87"/>
      <c r="H118" s="87"/>
      <c r="I118" s="87"/>
      <c r="J118" s="87"/>
    </row>
    <row r="119" spans="1:10">
      <c r="A119" s="214"/>
      <c r="B119" s="87"/>
      <c r="C119" s="87"/>
      <c r="D119" s="87"/>
      <c r="E119" s="87"/>
      <c r="F119" s="87"/>
      <c r="G119" s="87"/>
      <c r="H119" s="87"/>
      <c r="I119" s="87"/>
      <c r="J119" s="87"/>
    </row>
    <row r="120" spans="1:10">
      <c r="A120" s="214"/>
      <c r="B120" s="87"/>
      <c r="C120" s="87"/>
      <c r="D120" s="87"/>
      <c r="E120" s="87"/>
      <c r="F120" s="87"/>
      <c r="G120" s="87"/>
      <c r="H120" s="87"/>
      <c r="I120" s="87"/>
      <c r="J120" s="87"/>
    </row>
    <row r="121" spans="1:10">
      <c r="A121" s="214"/>
      <c r="B121" s="87"/>
      <c r="C121" s="87"/>
      <c r="D121" s="87"/>
      <c r="E121" s="87"/>
      <c r="F121" s="87"/>
      <c r="G121" s="87"/>
      <c r="H121" s="87"/>
      <c r="I121" s="87"/>
      <c r="J121" s="87"/>
    </row>
    <row r="122" spans="1:10">
      <c r="A122" s="214"/>
      <c r="B122" s="87"/>
      <c r="C122" s="87"/>
      <c r="D122" s="87"/>
      <c r="E122" s="87"/>
      <c r="F122" s="87"/>
      <c r="G122" s="87"/>
      <c r="H122" s="87"/>
      <c r="I122" s="87"/>
      <c r="J122" s="87"/>
    </row>
    <row r="123" spans="1:10">
      <c r="A123" s="214"/>
      <c r="B123" s="87"/>
      <c r="C123" s="87"/>
      <c r="D123" s="87"/>
      <c r="E123" s="87"/>
      <c r="F123" s="87"/>
      <c r="G123" s="87"/>
      <c r="H123" s="87"/>
      <c r="I123" s="87"/>
      <c r="J123" s="87"/>
    </row>
    <row r="124" spans="1:10">
      <c r="A124" s="214"/>
      <c r="B124" s="87"/>
      <c r="C124" s="87"/>
      <c r="D124" s="87"/>
      <c r="E124" s="87"/>
      <c r="F124" s="87"/>
      <c r="G124" s="87"/>
      <c r="H124" s="87"/>
      <c r="I124" s="87"/>
      <c r="J124" s="87"/>
    </row>
    <row r="125" spans="1:10">
      <c r="A125" s="214"/>
      <c r="B125" s="87"/>
      <c r="C125" s="87"/>
      <c r="D125" s="87"/>
      <c r="E125" s="87"/>
      <c r="F125" s="87"/>
      <c r="G125" s="87"/>
      <c r="H125" s="87"/>
      <c r="I125" s="87"/>
      <c r="J125" s="87"/>
    </row>
    <row r="126" spans="1:10">
      <c r="A126" s="214"/>
      <c r="B126" s="87"/>
      <c r="C126" s="87"/>
      <c r="D126" s="87"/>
      <c r="E126" s="87"/>
      <c r="F126" s="87"/>
      <c r="G126" s="87"/>
      <c r="H126" s="87"/>
      <c r="I126" s="87"/>
      <c r="J126" s="87"/>
    </row>
    <row r="127" spans="1:10">
      <c r="A127" s="214"/>
      <c r="B127" s="87"/>
      <c r="C127" s="87"/>
      <c r="D127" s="87"/>
      <c r="E127" s="87"/>
      <c r="F127" s="87"/>
      <c r="G127" s="87"/>
      <c r="H127" s="87"/>
      <c r="I127" s="87"/>
      <c r="J127" s="87"/>
    </row>
    <row r="128" spans="1:10">
      <c r="A128" s="214"/>
      <c r="B128" s="87"/>
      <c r="C128" s="87"/>
      <c r="D128" s="87"/>
      <c r="E128" s="87"/>
      <c r="F128" s="87"/>
      <c r="G128" s="87"/>
      <c r="H128" s="87"/>
      <c r="I128" s="87"/>
      <c r="J128" s="87"/>
    </row>
    <row r="129" spans="1:10">
      <c r="A129" s="214"/>
      <c r="B129" s="87"/>
      <c r="C129" s="87"/>
      <c r="D129" s="87"/>
      <c r="E129" s="87"/>
      <c r="F129" s="87"/>
      <c r="G129" s="87"/>
      <c r="H129" s="87"/>
      <c r="I129" s="87"/>
      <c r="J129" s="87"/>
    </row>
    <row r="130" spans="1:10">
      <c r="A130" s="214"/>
      <c r="B130" s="87"/>
      <c r="C130" s="87"/>
      <c r="D130" s="87"/>
      <c r="E130" s="87"/>
      <c r="F130" s="87"/>
      <c r="G130" s="87"/>
      <c r="H130" s="87"/>
      <c r="I130" s="87"/>
      <c r="J130" s="87"/>
    </row>
    <row r="131" spans="1:10">
      <c r="A131" s="214"/>
      <c r="B131" s="87"/>
      <c r="C131" s="87"/>
      <c r="D131" s="87"/>
      <c r="E131" s="87"/>
      <c r="F131" s="87"/>
      <c r="G131" s="87"/>
      <c r="H131" s="87"/>
      <c r="I131" s="87"/>
      <c r="J131" s="87"/>
    </row>
    <row r="132" spans="1:10">
      <c r="A132" s="214"/>
      <c r="B132" s="87"/>
      <c r="C132" s="87"/>
      <c r="D132" s="87"/>
      <c r="E132" s="87"/>
      <c r="F132" s="87"/>
      <c r="G132" s="87"/>
      <c r="H132" s="87"/>
      <c r="I132" s="87"/>
      <c r="J132" s="87"/>
    </row>
    <row r="133" spans="1:10">
      <c r="A133" s="214"/>
      <c r="B133" s="87"/>
      <c r="C133" s="87"/>
      <c r="D133" s="87"/>
      <c r="E133" s="87"/>
      <c r="F133" s="87"/>
      <c r="G133" s="87"/>
      <c r="H133" s="87"/>
      <c r="I133" s="87"/>
      <c r="J133" s="87"/>
    </row>
    <row r="134" spans="1:10">
      <c r="A134" s="214"/>
      <c r="B134" s="87"/>
      <c r="C134" s="87"/>
      <c r="D134" s="87"/>
      <c r="E134" s="87"/>
      <c r="F134" s="87"/>
      <c r="G134" s="87"/>
      <c r="H134" s="87"/>
      <c r="I134" s="87"/>
      <c r="J134" s="87"/>
    </row>
    <row r="135" spans="1:10">
      <c r="A135" s="217"/>
      <c r="B135" s="216"/>
      <c r="C135" s="216"/>
      <c r="D135" s="216"/>
      <c r="E135" s="216"/>
      <c r="F135" s="216"/>
      <c r="G135" s="216"/>
      <c r="H135" s="216"/>
      <c r="I135" s="216"/>
      <c r="J135" s="216"/>
    </row>
    <row r="136" spans="1:10" ht="13.5" thickBot="1">
      <c r="A136" s="215"/>
      <c r="B136" s="88"/>
      <c r="C136" s="88"/>
      <c r="D136" s="88"/>
      <c r="E136" s="88"/>
      <c r="F136" s="88"/>
      <c r="G136" s="88"/>
      <c r="H136" s="88"/>
      <c r="I136" s="88"/>
      <c r="J136" s="88"/>
    </row>
    <row r="137" spans="1:10" ht="13.5" thickTop="1">
      <c r="A137" s="43"/>
      <c r="B137" s="81"/>
      <c r="C137" s="81"/>
      <c r="D137" s="81"/>
      <c r="E137" s="81"/>
      <c r="F137" s="81"/>
      <c r="G137" s="81"/>
      <c r="H137" s="81"/>
      <c r="I137" s="81"/>
      <c r="J137" s="81"/>
    </row>
    <row r="138" spans="1:10">
      <c r="A138" s="43"/>
      <c r="B138" s="28" t="s">
        <v>492</v>
      </c>
      <c r="C138" s="81"/>
      <c r="D138" s="81"/>
      <c r="E138" s="81"/>
      <c r="F138" s="81"/>
      <c r="G138" s="81"/>
      <c r="H138" s="81"/>
      <c r="I138" s="81"/>
      <c r="J138" s="81"/>
    </row>
    <row r="139" spans="1:10">
      <c r="A139" s="43"/>
      <c r="B139" s="28"/>
      <c r="C139" s="81"/>
      <c r="D139" s="81"/>
      <c r="E139" s="81"/>
      <c r="F139" s="81"/>
      <c r="G139" s="81"/>
      <c r="H139" s="81"/>
      <c r="I139" s="81"/>
      <c r="J139" s="81"/>
    </row>
    <row r="140" spans="1:10" s="45" customFormat="1">
      <c r="A140" s="209"/>
      <c r="B140" s="210"/>
      <c r="C140" s="211"/>
      <c r="D140" s="210"/>
      <c r="E140" s="210"/>
      <c r="F140" s="210"/>
      <c r="G140" s="210"/>
      <c r="H140" s="210"/>
      <c r="I140" s="210"/>
      <c r="J140" s="212"/>
    </row>
    <row r="141" spans="1:10" s="45" customFormat="1">
      <c r="A141" s="209"/>
      <c r="B141" s="210"/>
      <c r="C141" s="211"/>
      <c r="D141" s="210"/>
      <c r="E141" s="210"/>
      <c r="F141" s="210"/>
      <c r="G141" s="210"/>
      <c r="H141" s="210"/>
      <c r="I141" s="210"/>
      <c r="J141" s="212"/>
    </row>
    <row r="142" spans="1:10" s="45" customFormat="1">
      <c r="A142" s="209"/>
      <c r="B142" s="210"/>
      <c r="C142" s="211"/>
      <c r="D142" s="210"/>
      <c r="E142" s="210"/>
      <c r="F142" s="210"/>
      <c r="G142" s="210"/>
      <c r="H142" s="210"/>
      <c r="I142" s="210"/>
      <c r="J142" s="212"/>
    </row>
    <row r="143" spans="1:10" s="45" customFormat="1">
      <c r="A143" s="209"/>
      <c r="B143" s="210"/>
      <c r="C143" s="211"/>
      <c r="D143" s="210"/>
      <c r="E143" s="210"/>
      <c r="F143" s="210"/>
      <c r="G143" s="210"/>
      <c r="H143" s="210"/>
      <c r="I143" s="210"/>
      <c r="J143" s="212"/>
    </row>
    <row r="144" spans="1:10" s="45" customFormat="1">
      <c r="A144" s="209"/>
      <c r="B144" s="210"/>
      <c r="C144" s="211"/>
      <c r="D144" s="210"/>
      <c r="E144" s="210"/>
      <c r="F144" s="210"/>
      <c r="G144" s="210"/>
      <c r="H144" s="210"/>
      <c r="I144" s="210"/>
      <c r="J144" s="212"/>
    </row>
    <row r="145" spans="1:10" s="45" customFormat="1">
      <c r="A145" s="209"/>
      <c r="B145" s="210"/>
      <c r="C145" s="211"/>
      <c r="D145" s="210"/>
      <c r="E145" s="210"/>
      <c r="F145" s="210"/>
      <c r="G145" s="210"/>
      <c r="H145" s="210"/>
      <c r="I145" s="210"/>
      <c r="J145" s="212"/>
    </row>
    <row r="146" spans="1:10" s="45" customFormat="1">
      <c r="A146" s="209"/>
      <c r="B146" s="210"/>
      <c r="C146" s="211"/>
      <c r="D146" s="210"/>
      <c r="E146" s="210"/>
      <c r="F146" s="210"/>
      <c r="G146" s="210"/>
      <c r="H146" s="210"/>
      <c r="I146" s="210"/>
      <c r="J146" s="212"/>
    </row>
    <row r="147" spans="1:10" s="45" customFormat="1">
      <c r="A147" s="209"/>
      <c r="B147" s="210"/>
      <c r="C147" s="211"/>
      <c r="D147" s="210"/>
      <c r="E147" s="210"/>
      <c r="F147" s="210"/>
      <c r="G147" s="210"/>
      <c r="H147" s="210"/>
      <c r="I147" s="210"/>
      <c r="J147" s="212"/>
    </row>
    <row r="148" spans="1:10" s="45" customFormat="1">
      <c r="A148" s="209"/>
      <c r="B148" s="210"/>
      <c r="C148" s="211"/>
      <c r="D148" s="210"/>
      <c r="E148" s="210"/>
      <c r="F148" s="210"/>
      <c r="G148" s="210"/>
      <c r="H148" s="210"/>
      <c r="I148" s="210"/>
      <c r="J148" s="212"/>
    </row>
    <row r="149" spans="1:10" s="45" customFormat="1">
      <c r="A149" s="209"/>
      <c r="B149" s="210"/>
      <c r="C149" s="211"/>
      <c r="D149" s="210"/>
      <c r="E149" s="210"/>
      <c r="F149" s="210"/>
      <c r="G149" s="210"/>
      <c r="H149" s="210"/>
      <c r="I149" s="210"/>
      <c r="J149" s="212"/>
    </row>
    <row r="150" spans="1:10" s="45" customFormat="1">
      <c r="A150" s="209"/>
      <c r="B150" s="210"/>
      <c r="C150" s="211"/>
      <c r="D150" s="210"/>
      <c r="E150" s="210"/>
      <c r="F150" s="210"/>
      <c r="G150" s="210"/>
      <c r="H150" s="210"/>
      <c r="I150" s="210"/>
      <c r="J150" s="212"/>
    </row>
    <row r="151" spans="1:10" s="45" customFormat="1">
      <c r="A151" s="209"/>
      <c r="B151" s="210"/>
      <c r="C151" s="211"/>
      <c r="D151" s="210"/>
      <c r="E151" s="210"/>
      <c r="F151" s="210"/>
      <c r="G151" s="210"/>
      <c r="H151" s="210"/>
      <c r="I151" s="210"/>
      <c r="J151" s="212"/>
    </row>
    <row r="152" spans="1:10" s="45" customFormat="1">
      <c r="A152" s="209"/>
      <c r="B152" s="210"/>
      <c r="C152" s="211"/>
      <c r="D152" s="210"/>
      <c r="E152" s="210"/>
      <c r="F152" s="210"/>
      <c r="G152" s="210"/>
      <c r="H152" s="210"/>
      <c r="I152" s="210"/>
      <c r="J152" s="212"/>
    </row>
    <row r="153" spans="1:10" s="45" customFormat="1">
      <c r="A153" s="209"/>
      <c r="B153" s="210"/>
      <c r="C153" s="211"/>
      <c r="D153" s="210"/>
      <c r="E153" s="210"/>
      <c r="F153" s="210"/>
      <c r="G153" s="210"/>
      <c r="H153" s="210"/>
      <c r="I153" s="210"/>
      <c r="J153" s="212"/>
    </row>
    <row r="154" spans="1:10" s="45" customFormat="1">
      <c r="A154" s="209"/>
      <c r="B154" s="210"/>
      <c r="C154" s="211"/>
      <c r="D154" s="210"/>
      <c r="E154" s="210"/>
      <c r="F154" s="210"/>
      <c r="G154" s="210"/>
      <c r="H154" s="210"/>
      <c r="I154" s="210"/>
      <c r="J154" s="212"/>
    </row>
    <row r="155" spans="1:10" s="210" customFormat="1">
      <c r="A155" s="209"/>
      <c r="C155" s="211"/>
      <c r="J155" s="212"/>
    </row>
    <row r="156" spans="1:10" s="45" customFormat="1">
      <c r="A156" s="2" t="s">
        <v>420</v>
      </c>
      <c r="B156" s="2">
        <f>+'4 Critical Functions'!B17</f>
        <v>0</v>
      </c>
      <c r="C156" s="2"/>
      <c r="J156" s="191"/>
    </row>
    <row r="157" spans="1:10" s="45" customFormat="1">
      <c r="C157" s="36"/>
      <c r="J157" s="191"/>
    </row>
    <row r="158" spans="1:10" s="45" customFormat="1">
      <c r="A158" s="57" t="s">
        <v>493</v>
      </c>
    </row>
    <row r="159" spans="1:10">
      <c r="A159" s="43"/>
      <c r="B159" s="81"/>
      <c r="C159" s="81"/>
      <c r="D159" s="81"/>
      <c r="E159" s="81"/>
      <c r="F159" s="81"/>
      <c r="G159" s="81"/>
      <c r="H159" s="81"/>
      <c r="I159" s="81"/>
      <c r="J159" s="81"/>
    </row>
    <row r="160" spans="1:10">
      <c r="A160" s="42" t="s">
        <v>494</v>
      </c>
      <c r="B160" s="86"/>
      <c r="C160" s="86"/>
      <c r="D160" s="86"/>
      <c r="E160" s="86"/>
      <c r="F160" s="86"/>
      <c r="G160" s="86"/>
      <c r="H160" s="86"/>
      <c r="I160" s="86"/>
      <c r="J160" s="81"/>
    </row>
    <row r="161" spans="1:10">
      <c r="A161" s="42" t="s">
        <v>383</v>
      </c>
      <c r="B161" s="86"/>
      <c r="C161" s="86"/>
      <c r="D161" s="86"/>
      <c r="E161" s="86"/>
      <c r="F161" s="86"/>
      <c r="G161" s="86"/>
      <c r="H161" s="86"/>
      <c r="I161" s="86"/>
      <c r="J161" s="81"/>
    </row>
    <row r="162" spans="1:10">
      <c r="A162" s="86" t="s">
        <v>97</v>
      </c>
      <c r="B162" s="86"/>
      <c r="C162" s="86"/>
      <c r="D162" s="86"/>
      <c r="E162" s="86"/>
      <c r="F162" s="86"/>
      <c r="G162" s="86"/>
      <c r="H162" s="86"/>
      <c r="I162" s="86"/>
      <c r="J162" s="81"/>
    </row>
    <row r="163" spans="1:10">
      <c r="A163" s="42"/>
      <c r="B163" s="86"/>
      <c r="C163" s="86"/>
      <c r="D163" s="86"/>
      <c r="E163" s="86"/>
      <c r="F163" s="86"/>
      <c r="G163" s="86"/>
      <c r="H163" s="86"/>
      <c r="I163" s="86"/>
      <c r="J163" s="81"/>
    </row>
    <row r="164" spans="1:10">
      <c r="A164" s="56" t="s">
        <v>495</v>
      </c>
      <c r="B164" s="81"/>
      <c r="C164" s="81"/>
      <c r="D164" s="81"/>
      <c r="E164" s="81"/>
      <c r="F164" s="81"/>
      <c r="G164" s="81"/>
      <c r="H164" s="81"/>
      <c r="I164" s="81"/>
      <c r="J164" s="81"/>
    </row>
    <row r="165" spans="1:10">
      <c r="A165" s="56" t="s">
        <v>496</v>
      </c>
      <c r="B165" s="81"/>
      <c r="C165" s="81"/>
      <c r="D165" s="81"/>
      <c r="E165" s="81"/>
      <c r="F165" s="81"/>
      <c r="G165" s="81"/>
      <c r="H165" s="81"/>
      <c r="I165" s="81"/>
      <c r="J165" s="81"/>
    </row>
    <row r="166" spans="1:10" ht="13.5" thickBot="1">
      <c r="A166" s="43"/>
      <c r="B166" s="81"/>
      <c r="C166" s="81"/>
      <c r="D166" s="81"/>
      <c r="E166" s="81"/>
      <c r="F166" s="81"/>
      <c r="G166" s="81"/>
      <c r="H166" s="81"/>
      <c r="I166" s="81"/>
      <c r="J166" s="81"/>
    </row>
    <row r="167" spans="1:10" ht="46.5" customHeight="1" thickTop="1">
      <c r="A167" s="213" t="s">
        <v>98</v>
      </c>
      <c r="B167" s="91" t="s">
        <v>220</v>
      </c>
      <c r="C167" s="91" t="s">
        <v>221</v>
      </c>
      <c r="D167" s="213" t="s">
        <v>222</v>
      </c>
      <c r="E167" s="91" t="s">
        <v>103</v>
      </c>
      <c r="F167" s="91" t="s">
        <v>99</v>
      </c>
      <c r="G167" s="91" t="s">
        <v>100</v>
      </c>
      <c r="H167" s="91" t="s">
        <v>101</v>
      </c>
      <c r="I167" s="91" t="s">
        <v>102</v>
      </c>
      <c r="J167" s="91" t="s">
        <v>38</v>
      </c>
    </row>
    <row r="168" spans="1:10">
      <c r="A168" s="214"/>
      <c r="B168" s="87"/>
      <c r="C168" s="87"/>
      <c r="D168" s="87"/>
      <c r="E168" s="87"/>
      <c r="F168" s="87"/>
      <c r="G168" s="87"/>
      <c r="H168" s="87"/>
      <c r="I168" s="87"/>
      <c r="J168" s="87"/>
    </row>
    <row r="169" spans="1:10">
      <c r="A169" s="214"/>
      <c r="B169" s="87"/>
      <c r="C169" s="87"/>
      <c r="D169" s="87"/>
      <c r="E169" s="87"/>
      <c r="F169" s="87"/>
      <c r="G169" s="87"/>
      <c r="H169" s="87"/>
      <c r="I169" s="87"/>
      <c r="J169" s="87"/>
    </row>
    <row r="170" spans="1:10">
      <c r="A170" s="214"/>
      <c r="B170" s="87"/>
      <c r="C170" s="87"/>
      <c r="D170" s="87"/>
      <c r="E170" s="87"/>
      <c r="F170" s="87"/>
      <c r="G170" s="87"/>
      <c r="H170" s="87"/>
      <c r="I170" s="87"/>
      <c r="J170" s="87"/>
    </row>
    <row r="171" spans="1:10">
      <c r="A171" s="214"/>
      <c r="B171" s="87"/>
      <c r="C171" s="87"/>
      <c r="D171" s="87"/>
      <c r="E171" s="87"/>
      <c r="F171" s="87"/>
      <c r="G171" s="87"/>
      <c r="H171" s="87"/>
      <c r="I171" s="87"/>
      <c r="J171" s="87"/>
    </row>
    <row r="172" spans="1:10">
      <c r="A172" s="214"/>
      <c r="B172" s="87"/>
      <c r="C172" s="87"/>
      <c r="D172" s="87"/>
      <c r="E172" s="87"/>
      <c r="F172" s="87"/>
      <c r="G172" s="87"/>
      <c r="H172" s="87"/>
      <c r="I172" s="87"/>
      <c r="J172" s="87"/>
    </row>
    <row r="173" spans="1:10">
      <c r="A173" s="214"/>
      <c r="B173" s="87"/>
      <c r="C173" s="87"/>
      <c r="D173" s="87"/>
      <c r="E173" s="87"/>
      <c r="F173" s="87"/>
      <c r="G173" s="87"/>
      <c r="H173" s="87"/>
      <c r="I173" s="87"/>
      <c r="J173" s="87"/>
    </row>
    <row r="174" spans="1:10">
      <c r="A174" s="214"/>
      <c r="B174" s="87"/>
      <c r="C174" s="87"/>
      <c r="D174" s="87"/>
      <c r="E174" s="87"/>
      <c r="F174" s="87"/>
      <c r="G174" s="87"/>
      <c r="H174" s="87"/>
      <c r="I174" s="87"/>
      <c r="J174" s="87"/>
    </row>
    <row r="175" spans="1:10">
      <c r="A175" s="214"/>
      <c r="B175" s="87"/>
      <c r="C175" s="87"/>
      <c r="D175" s="87"/>
      <c r="E175" s="87"/>
      <c r="F175" s="87"/>
      <c r="G175" s="87"/>
      <c r="H175" s="87"/>
      <c r="I175" s="87"/>
      <c r="J175" s="87"/>
    </row>
    <row r="176" spans="1:10">
      <c r="A176" s="214"/>
      <c r="B176" s="87"/>
      <c r="C176" s="87"/>
      <c r="D176" s="87"/>
      <c r="E176" s="87"/>
      <c r="F176" s="87"/>
      <c r="G176" s="87"/>
      <c r="H176" s="87"/>
      <c r="I176" s="87"/>
      <c r="J176" s="87"/>
    </row>
    <row r="177" spans="1:10">
      <c r="A177" s="214"/>
      <c r="B177" s="87"/>
      <c r="C177" s="87"/>
      <c r="D177" s="87"/>
      <c r="E177" s="87"/>
      <c r="F177" s="87"/>
      <c r="G177" s="87"/>
      <c r="H177" s="87"/>
      <c r="I177" s="87"/>
      <c r="J177" s="87"/>
    </row>
    <row r="178" spans="1:10">
      <c r="A178" s="214"/>
      <c r="B178" s="87"/>
      <c r="C178" s="87"/>
      <c r="D178" s="87"/>
      <c r="E178" s="87"/>
      <c r="F178" s="87"/>
      <c r="G178" s="87"/>
      <c r="H178" s="87"/>
      <c r="I178" s="87"/>
      <c r="J178" s="87"/>
    </row>
    <row r="179" spans="1:10">
      <c r="A179" s="214"/>
      <c r="B179" s="87"/>
      <c r="C179" s="87"/>
      <c r="D179" s="87"/>
      <c r="E179" s="87"/>
      <c r="F179" s="87"/>
      <c r="G179" s="87"/>
      <c r="H179" s="87"/>
      <c r="I179" s="87"/>
      <c r="J179" s="87"/>
    </row>
    <row r="180" spans="1:10">
      <c r="A180" s="214"/>
      <c r="B180" s="87"/>
      <c r="C180" s="87"/>
      <c r="D180" s="87"/>
      <c r="E180" s="87"/>
      <c r="F180" s="87"/>
      <c r="G180" s="87"/>
      <c r="H180" s="87"/>
      <c r="I180" s="87"/>
      <c r="J180" s="87"/>
    </row>
    <row r="181" spans="1:10">
      <c r="A181" s="214"/>
      <c r="B181" s="87"/>
      <c r="C181" s="87"/>
      <c r="D181" s="87"/>
      <c r="E181" s="87"/>
      <c r="F181" s="87"/>
      <c r="G181" s="87"/>
      <c r="H181" s="87"/>
      <c r="I181" s="87"/>
      <c r="J181" s="87"/>
    </row>
    <row r="182" spans="1:10">
      <c r="A182" s="214"/>
      <c r="B182" s="87"/>
      <c r="C182" s="87"/>
      <c r="D182" s="87"/>
      <c r="E182" s="87"/>
      <c r="F182" s="87"/>
      <c r="G182" s="87"/>
      <c r="H182" s="87"/>
      <c r="I182" s="87"/>
      <c r="J182" s="87"/>
    </row>
    <row r="183" spans="1:10">
      <c r="A183" s="214"/>
      <c r="B183" s="87"/>
      <c r="C183" s="87"/>
      <c r="D183" s="87"/>
      <c r="E183" s="87"/>
      <c r="F183" s="87"/>
      <c r="G183" s="87"/>
      <c r="H183" s="87"/>
      <c r="I183" s="87"/>
      <c r="J183" s="87"/>
    </row>
    <row r="184" spans="1:10">
      <c r="A184" s="214"/>
      <c r="B184" s="87"/>
      <c r="C184" s="87"/>
      <c r="D184" s="87"/>
      <c r="E184" s="87"/>
      <c r="F184" s="87"/>
      <c r="G184" s="87"/>
      <c r="H184" s="87"/>
      <c r="I184" s="87"/>
      <c r="J184" s="87"/>
    </row>
    <row r="185" spans="1:10">
      <c r="A185" s="214"/>
      <c r="B185" s="87"/>
      <c r="C185" s="87"/>
      <c r="D185" s="87"/>
      <c r="E185" s="87"/>
      <c r="F185" s="87"/>
      <c r="G185" s="87"/>
      <c r="H185" s="87"/>
      <c r="I185" s="87"/>
      <c r="J185" s="87"/>
    </row>
    <row r="186" spans="1:10">
      <c r="A186" s="217"/>
      <c r="B186" s="216"/>
      <c r="C186" s="216"/>
      <c r="D186" s="216"/>
      <c r="E186" s="216"/>
      <c r="F186" s="216"/>
      <c r="G186" s="216"/>
      <c r="H186" s="216"/>
      <c r="I186" s="216"/>
      <c r="J186" s="216"/>
    </row>
    <row r="187" spans="1:10" ht="13.5" thickBot="1">
      <c r="A187" s="215"/>
      <c r="B187" s="88"/>
      <c r="C187" s="88"/>
      <c r="D187" s="88"/>
      <c r="E187" s="88"/>
      <c r="F187" s="88"/>
      <c r="G187" s="88"/>
      <c r="H187" s="88"/>
      <c r="I187" s="88"/>
      <c r="J187" s="88"/>
    </row>
    <row r="188" spans="1:10" s="210" customFormat="1" ht="13.5" thickTop="1">
      <c r="A188" s="219"/>
      <c r="B188" s="220"/>
      <c r="C188" s="221"/>
      <c r="D188" s="220"/>
      <c r="E188" s="220"/>
      <c r="F188" s="220"/>
      <c r="G188" s="220"/>
      <c r="H188" s="220"/>
      <c r="I188" s="220"/>
      <c r="J188" s="222"/>
    </row>
    <row r="189" spans="1:10">
      <c r="A189" s="48"/>
      <c r="B189" s="82"/>
      <c r="C189" s="82"/>
      <c r="D189" s="82"/>
      <c r="E189" s="82"/>
      <c r="F189" s="82"/>
      <c r="G189" s="82"/>
      <c r="H189" s="82"/>
      <c r="I189" s="82"/>
      <c r="J189" s="82"/>
    </row>
    <row r="190" spans="1:10">
      <c r="A190" s="48"/>
      <c r="B190" s="82"/>
      <c r="C190" s="82"/>
      <c r="D190" s="82"/>
      <c r="E190" s="82"/>
      <c r="F190" s="82"/>
      <c r="G190" s="82"/>
      <c r="H190" s="82"/>
      <c r="I190" s="82"/>
      <c r="J190" s="82"/>
    </row>
    <row r="191" spans="1:10">
      <c r="A191" s="48"/>
      <c r="B191" s="82"/>
      <c r="C191" s="82"/>
      <c r="D191" s="82"/>
      <c r="E191" s="82"/>
      <c r="F191" s="82"/>
      <c r="G191" s="82"/>
      <c r="H191" s="82"/>
      <c r="I191" s="82"/>
      <c r="J191" s="82"/>
    </row>
    <row r="192" spans="1:10">
      <c r="A192" s="48"/>
      <c r="B192" s="82"/>
      <c r="C192" s="82"/>
      <c r="D192" s="82"/>
      <c r="E192" s="82"/>
      <c r="F192" s="82"/>
      <c r="G192" s="82"/>
      <c r="H192" s="82"/>
      <c r="I192" s="82"/>
      <c r="J192" s="82"/>
    </row>
    <row r="193" spans="1:10">
      <c r="A193" s="48"/>
      <c r="B193" s="82"/>
      <c r="C193" s="82"/>
      <c r="D193" s="82"/>
      <c r="E193" s="82"/>
      <c r="F193" s="82"/>
      <c r="G193" s="82"/>
      <c r="H193" s="82"/>
      <c r="I193" s="82"/>
      <c r="J193" s="82"/>
    </row>
    <row r="194" spans="1:10">
      <c r="A194" s="48"/>
      <c r="B194" s="82"/>
      <c r="C194" s="82"/>
      <c r="D194" s="82"/>
      <c r="E194" s="82"/>
      <c r="F194" s="82"/>
      <c r="G194" s="82"/>
      <c r="H194" s="82"/>
      <c r="I194" s="82"/>
      <c r="J194" s="82"/>
    </row>
    <row r="195" spans="1:10">
      <c r="A195" s="48"/>
      <c r="B195" s="82"/>
      <c r="C195" s="82"/>
      <c r="D195" s="82"/>
      <c r="E195" s="82"/>
      <c r="F195" s="82"/>
      <c r="G195" s="82"/>
      <c r="H195" s="82"/>
      <c r="I195" s="82"/>
      <c r="J195" s="82"/>
    </row>
    <row r="196" spans="1:10">
      <c r="A196" s="48"/>
      <c r="B196" s="82"/>
      <c r="C196" s="82"/>
      <c r="D196" s="82"/>
      <c r="E196" s="82"/>
      <c r="F196" s="82"/>
      <c r="G196" s="82"/>
      <c r="H196" s="82"/>
      <c r="I196" s="82"/>
      <c r="J196" s="82"/>
    </row>
    <row r="197" spans="1:10">
      <c r="A197" s="48"/>
      <c r="B197" s="82"/>
      <c r="C197" s="82"/>
      <c r="D197" s="82"/>
      <c r="E197" s="82"/>
      <c r="F197" s="82"/>
      <c r="G197" s="82"/>
      <c r="H197" s="82"/>
      <c r="I197" s="82"/>
      <c r="J197" s="82"/>
    </row>
    <row r="198" spans="1:10">
      <c r="A198" s="48"/>
      <c r="B198" s="82"/>
      <c r="C198" s="82"/>
      <c r="D198" s="82"/>
      <c r="E198" s="82"/>
      <c r="F198" s="82"/>
      <c r="G198" s="82"/>
      <c r="H198" s="82"/>
      <c r="I198" s="82"/>
      <c r="J198" s="82"/>
    </row>
    <row r="199" spans="1:10">
      <c r="A199" s="48"/>
      <c r="B199" s="82"/>
      <c r="C199" s="82"/>
      <c r="D199" s="82"/>
      <c r="E199" s="82"/>
      <c r="F199" s="82"/>
      <c r="G199" s="82"/>
      <c r="H199" s="82"/>
      <c r="I199" s="82"/>
      <c r="J199" s="82"/>
    </row>
    <row r="200" spans="1:10">
      <c r="A200" s="48"/>
      <c r="B200" s="82"/>
      <c r="C200" s="82"/>
      <c r="D200" s="82"/>
      <c r="E200" s="82"/>
      <c r="F200" s="82"/>
      <c r="G200" s="82"/>
      <c r="H200" s="82"/>
      <c r="I200" s="82"/>
      <c r="J200" s="82"/>
    </row>
    <row r="201" spans="1:10">
      <c r="A201" s="48"/>
      <c r="B201" s="82"/>
      <c r="C201" s="82"/>
      <c r="D201" s="82"/>
      <c r="E201" s="82"/>
      <c r="F201" s="82"/>
      <c r="G201" s="82"/>
      <c r="H201" s="82"/>
      <c r="I201" s="82"/>
      <c r="J201" s="82"/>
    </row>
    <row r="202" spans="1:10">
      <c r="A202" s="48"/>
      <c r="B202" s="82"/>
      <c r="C202" s="82"/>
      <c r="D202" s="82"/>
      <c r="E202" s="82"/>
      <c r="F202" s="82"/>
      <c r="G202" s="82"/>
      <c r="H202" s="82"/>
      <c r="I202" s="82"/>
      <c r="J202" s="82"/>
    </row>
    <row r="203" spans="1:10">
      <c r="A203" s="48"/>
      <c r="B203" s="82"/>
      <c r="C203" s="82"/>
      <c r="D203" s="82"/>
      <c r="E203" s="82"/>
      <c r="F203" s="82"/>
      <c r="G203" s="82"/>
      <c r="H203" s="82"/>
      <c r="I203" s="82"/>
      <c r="J203" s="82"/>
    </row>
    <row r="204" spans="1:10">
      <c r="A204" s="48"/>
      <c r="B204" s="82"/>
      <c r="C204" s="82"/>
      <c r="D204" s="82"/>
      <c r="E204" s="82"/>
      <c r="F204" s="82"/>
      <c r="G204" s="82"/>
      <c r="H204" s="82"/>
      <c r="I204" s="82"/>
      <c r="J204" s="82"/>
    </row>
    <row r="205" spans="1:10">
      <c r="A205" s="48"/>
      <c r="B205" s="82"/>
      <c r="C205" s="82"/>
      <c r="D205" s="82"/>
      <c r="E205" s="82"/>
      <c r="F205" s="82"/>
      <c r="G205" s="82"/>
      <c r="H205" s="82"/>
      <c r="I205" s="82"/>
      <c r="J205" s="82"/>
    </row>
    <row r="206" spans="1:10" s="45" customFormat="1">
      <c r="A206" s="21" t="s">
        <v>112</v>
      </c>
      <c r="B206" s="21">
        <f>+B156</f>
        <v>0</v>
      </c>
      <c r="C206" s="49"/>
      <c r="D206" s="49"/>
      <c r="E206" s="49"/>
      <c r="F206" s="49"/>
      <c r="G206" s="49"/>
      <c r="H206" s="49"/>
      <c r="I206" s="49"/>
      <c r="J206" s="49"/>
    </row>
    <row r="207" spans="1:10">
      <c r="A207" s="4"/>
      <c r="B207" s="4"/>
      <c r="C207" s="4"/>
      <c r="D207" s="4"/>
      <c r="E207" s="4"/>
      <c r="F207" s="4"/>
      <c r="G207" s="4"/>
      <c r="H207" s="4"/>
      <c r="I207" s="4"/>
      <c r="J207" s="4"/>
    </row>
    <row r="208" spans="1:10" s="45" customFormat="1">
      <c r="A208" s="223" t="s">
        <v>569</v>
      </c>
      <c r="B208" s="49"/>
      <c r="C208" s="49"/>
      <c r="D208" s="49"/>
      <c r="E208" s="49"/>
      <c r="F208" s="49"/>
      <c r="G208" s="49"/>
      <c r="H208" s="49"/>
      <c r="I208" s="49"/>
      <c r="J208" s="49"/>
    </row>
    <row r="209" spans="1:10" s="45" customFormat="1">
      <c r="A209" s="223"/>
      <c r="B209" s="49"/>
      <c r="C209" s="49"/>
      <c r="D209" s="49"/>
      <c r="E209" s="49"/>
      <c r="F209" s="49"/>
      <c r="G209" s="49"/>
      <c r="H209" s="49"/>
      <c r="I209" s="49"/>
      <c r="J209" s="49"/>
    </row>
    <row r="210" spans="1:10" s="45" customFormat="1">
      <c r="A210" s="224" t="s">
        <v>561</v>
      </c>
      <c r="B210" s="49"/>
      <c r="C210" s="49"/>
      <c r="D210" s="49"/>
      <c r="E210" s="49"/>
      <c r="F210" s="49"/>
      <c r="G210" s="49"/>
      <c r="H210" s="49"/>
      <c r="I210" s="49"/>
      <c r="J210" s="49"/>
    </row>
    <row r="211" spans="1:10">
      <c r="A211" s="410" t="s">
        <v>562</v>
      </c>
      <c r="B211" s="82"/>
      <c r="C211" s="82"/>
      <c r="D211" s="82"/>
      <c r="E211" s="82"/>
      <c r="F211" s="82"/>
      <c r="G211" s="82"/>
      <c r="H211" s="82"/>
      <c r="I211" s="82"/>
      <c r="J211" s="82"/>
    </row>
    <row r="212" spans="1:10">
      <c r="A212" s="410" t="s">
        <v>563</v>
      </c>
      <c r="B212" s="82"/>
      <c r="C212" s="82"/>
      <c r="D212" s="82"/>
      <c r="E212" s="82"/>
      <c r="F212" s="82"/>
      <c r="G212" s="82"/>
      <c r="H212" s="82"/>
      <c r="I212" s="82"/>
      <c r="J212" s="82"/>
    </row>
    <row r="213" spans="1:10">
      <c r="A213" s="224" t="s">
        <v>564</v>
      </c>
      <c r="B213" s="82"/>
      <c r="C213" s="82"/>
      <c r="D213" s="82"/>
      <c r="E213" s="82"/>
      <c r="F213" s="82"/>
      <c r="G213" s="82"/>
      <c r="H213" s="82"/>
      <c r="I213" s="82"/>
      <c r="J213" s="82"/>
    </row>
    <row r="214" spans="1:10">
      <c r="A214" s="225"/>
      <c r="B214" s="82"/>
      <c r="C214" s="82"/>
      <c r="D214" s="82"/>
      <c r="E214" s="82"/>
      <c r="F214" s="82"/>
      <c r="G214" s="82"/>
      <c r="H214" s="82"/>
      <c r="I214" s="82"/>
      <c r="J214" s="82"/>
    </row>
    <row r="215" spans="1:10">
      <c r="A215" s="66" t="s">
        <v>497</v>
      </c>
      <c r="B215" s="82"/>
      <c r="C215" s="82"/>
      <c r="D215" s="82"/>
      <c r="E215" s="82"/>
      <c r="F215" s="82"/>
      <c r="G215" s="82"/>
      <c r="H215" s="82"/>
      <c r="I215" s="82"/>
      <c r="J215" s="82"/>
    </row>
    <row r="216" spans="1:10" ht="13.5" thickBot="1">
      <c r="A216" s="185"/>
      <c r="B216" s="190"/>
      <c r="C216" s="190"/>
      <c r="D216" s="190"/>
      <c r="E216" s="190"/>
      <c r="F216" s="190"/>
      <c r="G216" s="190"/>
      <c r="H216" s="190"/>
      <c r="I216" s="190"/>
      <c r="J216" s="190"/>
    </row>
    <row r="217" spans="1:10" ht="57" thickTop="1">
      <c r="A217" s="213" t="s">
        <v>566</v>
      </c>
      <c r="B217" s="91" t="s">
        <v>229</v>
      </c>
      <c r="C217" s="91" t="s">
        <v>570</v>
      </c>
      <c r="D217" s="91" t="s">
        <v>104</v>
      </c>
      <c r="E217" s="91" t="s">
        <v>105</v>
      </c>
      <c r="F217" s="91" t="s">
        <v>106</v>
      </c>
      <c r="G217" s="91" t="s">
        <v>110</v>
      </c>
      <c r="H217" s="91" t="s">
        <v>107</v>
      </c>
      <c r="I217" s="91" t="s">
        <v>108</v>
      </c>
      <c r="J217" s="91" t="s">
        <v>38</v>
      </c>
    </row>
    <row r="218" spans="1:10">
      <c r="A218" s="214"/>
      <c r="B218" s="87"/>
      <c r="C218" s="87"/>
      <c r="D218" s="87"/>
      <c r="E218" s="87"/>
      <c r="F218" s="87"/>
      <c r="G218" s="87"/>
      <c r="H218" s="87"/>
      <c r="I218" s="87"/>
      <c r="J218" s="87"/>
    </row>
    <row r="219" spans="1:10">
      <c r="A219" s="214"/>
      <c r="B219" s="87"/>
      <c r="C219" s="87"/>
      <c r="D219" s="87"/>
      <c r="E219" s="87"/>
      <c r="F219" s="87"/>
      <c r="G219" s="87"/>
      <c r="H219" s="87"/>
      <c r="I219" s="87"/>
      <c r="J219" s="87"/>
    </row>
    <row r="220" spans="1:10">
      <c r="A220" s="214"/>
      <c r="B220" s="87"/>
      <c r="C220" s="87"/>
      <c r="D220" s="87"/>
      <c r="E220" s="87"/>
      <c r="F220" s="87"/>
      <c r="G220" s="87"/>
      <c r="H220" s="87"/>
      <c r="I220" s="87"/>
      <c r="J220" s="87"/>
    </row>
    <row r="221" spans="1:10">
      <c r="A221" s="214"/>
      <c r="B221" s="87"/>
      <c r="C221" s="87"/>
      <c r="D221" s="87"/>
      <c r="E221" s="87"/>
      <c r="F221" s="87"/>
      <c r="G221" s="87"/>
      <c r="H221" s="87"/>
      <c r="I221" s="87"/>
      <c r="J221" s="87"/>
    </row>
    <row r="222" spans="1:10">
      <c r="A222" s="214"/>
      <c r="B222" s="87"/>
      <c r="C222" s="87"/>
      <c r="D222" s="87"/>
      <c r="E222" s="87"/>
      <c r="F222" s="87"/>
      <c r="G222" s="87"/>
      <c r="H222" s="87"/>
      <c r="I222" s="87"/>
      <c r="J222" s="87"/>
    </row>
    <row r="223" spans="1:10">
      <c r="A223" s="214"/>
      <c r="B223" s="87"/>
      <c r="C223" s="87"/>
      <c r="D223" s="87"/>
      <c r="E223" s="87"/>
      <c r="F223" s="87"/>
      <c r="G223" s="87"/>
      <c r="H223" s="87"/>
      <c r="I223" s="87"/>
      <c r="J223" s="87"/>
    </row>
    <row r="224" spans="1:10">
      <c r="A224" s="214"/>
      <c r="B224" s="87"/>
      <c r="C224" s="87"/>
      <c r="D224" s="87"/>
      <c r="E224" s="87"/>
      <c r="F224" s="87"/>
      <c r="G224" s="87"/>
      <c r="H224" s="87"/>
      <c r="I224" s="87"/>
      <c r="J224" s="87"/>
    </row>
    <row r="225" spans="1:10">
      <c r="A225" s="214"/>
      <c r="B225" s="87"/>
      <c r="C225" s="87"/>
      <c r="D225" s="87"/>
      <c r="E225" s="87"/>
      <c r="F225" s="87"/>
      <c r="G225" s="87"/>
      <c r="H225" s="87"/>
      <c r="I225" s="87"/>
      <c r="J225" s="87"/>
    </row>
    <row r="226" spans="1:10">
      <c r="A226" s="214"/>
      <c r="B226" s="87"/>
      <c r="C226" s="87"/>
      <c r="D226" s="87"/>
      <c r="E226" s="87"/>
      <c r="F226" s="87"/>
      <c r="G226" s="87"/>
      <c r="H226" s="87"/>
      <c r="I226" s="87"/>
      <c r="J226" s="87"/>
    </row>
    <row r="227" spans="1:10">
      <c r="A227" s="214"/>
      <c r="B227" s="87"/>
      <c r="C227" s="87"/>
      <c r="D227" s="87"/>
      <c r="E227" s="87"/>
      <c r="F227" s="87"/>
      <c r="G227" s="87"/>
      <c r="H227" s="87"/>
      <c r="I227" s="87"/>
      <c r="J227" s="87"/>
    </row>
    <row r="228" spans="1:10">
      <c r="A228" s="214"/>
      <c r="B228" s="87"/>
      <c r="C228" s="87"/>
      <c r="D228" s="87"/>
      <c r="E228" s="87"/>
      <c r="F228" s="87"/>
      <c r="G228" s="87"/>
      <c r="H228" s="87"/>
      <c r="I228" s="87"/>
      <c r="J228" s="87"/>
    </row>
    <row r="229" spans="1:10">
      <c r="A229" s="214"/>
      <c r="B229" s="87"/>
      <c r="C229" s="87"/>
      <c r="D229" s="87"/>
      <c r="E229" s="87"/>
      <c r="F229" s="87"/>
      <c r="G229" s="87"/>
      <c r="H229" s="87"/>
      <c r="I229" s="87"/>
      <c r="J229" s="87"/>
    </row>
    <row r="230" spans="1:10">
      <c r="A230" s="214"/>
      <c r="B230" s="87"/>
      <c r="C230" s="87"/>
      <c r="D230" s="87"/>
      <c r="E230" s="87"/>
      <c r="F230" s="87"/>
      <c r="G230" s="87"/>
      <c r="H230" s="87"/>
      <c r="I230" s="87"/>
      <c r="J230" s="87"/>
    </row>
    <row r="231" spans="1:10">
      <c r="A231" s="214"/>
      <c r="B231" s="87"/>
      <c r="C231" s="87"/>
      <c r="D231" s="87"/>
      <c r="E231" s="87"/>
      <c r="F231" s="87"/>
      <c r="G231" s="87"/>
      <c r="H231" s="87"/>
      <c r="I231" s="87"/>
      <c r="J231" s="87"/>
    </row>
    <row r="232" spans="1:10">
      <c r="A232" s="214"/>
      <c r="B232" s="87"/>
      <c r="C232" s="87"/>
      <c r="D232" s="87"/>
      <c r="E232" s="87"/>
      <c r="F232" s="87"/>
      <c r="G232" s="87"/>
      <c r="H232" s="87"/>
      <c r="I232" s="87"/>
      <c r="J232" s="87"/>
    </row>
    <row r="233" spans="1:10">
      <c r="A233" s="214"/>
      <c r="B233" s="87"/>
      <c r="C233" s="87"/>
      <c r="D233" s="87"/>
      <c r="E233" s="87"/>
      <c r="F233" s="87"/>
      <c r="G233" s="87"/>
      <c r="H233" s="87"/>
      <c r="I233" s="87"/>
      <c r="J233" s="87"/>
    </row>
    <row r="234" spans="1:10">
      <c r="A234" s="214"/>
      <c r="B234" s="87"/>
      <c r="C234" s="87"/>
      <c r="D234" s="87"/>
      <c r="E234" s="87"/>
      <c r="F234" s="87"/>
      <c r="G234" s="87"/>
      <c r="H234" s="87"/>
      <c r="I234" s="87"/>
      <c r="J234" s="87"/>
    </row>
    <row r="235" spans="1:10">
      <c r="A235" s="214"/>
      <c r="B235" s="87"/>
      <c r="C235" s="87"/>
      <c r="D235" s="87"/>
      <c r="E235" s="87"/>
      <c r="F235" s="87"/>
      <c r="G235" s="87"/>
      <c r="H235" s="87"/>
      <c r="I235" s="87"/>
      <c r="J235" s="87"/>
    </row>
    <row r="236" spans="1:10">
      <c r="A236" s="217"/>
      <c r="B236" s="216"/>
      <c r="C236" s="216"/>
      <c r="D236" s="216"/>
      <c r="E236" s="216"/>
      <c r="F236" s="216"/>
      <c r="G236" s="216"/>
      <c r="H236" s="216"/>
      <c r="I236" s="216"/>
      <c r="J236" s="216"/>
    </row>
    <row r="237" spans="1:10" ht="13.5" thickBot="1">
      <c r="A237" s="215"/>
      <c r="B237" s="88"/>
      <c r="C237" s="88"/>
      <c r="D237" s="88"/>
      <c r="E237" s="88"/>
      <c r="F237" s="88"/>
      <c r="G237" s="88"/>
      <c r="H237" s="88"/>
      <c r="I237" s="88"/>
      <c r="J237" s="88"/>
    </row>
    <row r="238" spans="1:10" s="4" customFormat="1" ht="13.5" thickTop="1">
      <c r="A238" s="48"/>
      <c r="B238" s="82"/>
      <c r="C238" s="82"/>
      <c r="D238" s="82"/>
      <c r="E238" s="82"/>
      <c r="F238" s="82"/>
      <c r="G238" s="82"/>
      <c r="H238" s="82"/>
      <c r="I238" s="82"/>
      <c r="J238" s="82"/>
    </row>
    <row r="239" spans="1:10" s="4" customFormat="1">
      <c r="A239" s="48"/>
      <c r="B239" s="82"/>
      <c r="C239" s="82"/>
      <c r="D239" s="82"/>
      <c r="E239" s="82"/>
      <c r="F239" s="82"/>
      <c r="G239" s="82"/>
      <c r="H239" s="82"/>
      <c r="I239" s="82"/>
      <c r="J239" s="82"/>
    </row>
    <row r="240" spans="1:10" s="4" customFormat="1">
      <c r="A240" s="48"/>
      <c r="B240" s="82"/>
      <c r="C240" s="82"/>
      <c r="D240" s="82"/>
      <c r="E240" s="82"/>
      <c r="F240" s="82"/>
      <c r="G240" s="82"/>
      <c r="H240" s="82"/>
      <c r="I240" s="82"/>
      <c r="J240" s="82"/>
    </row>
    <row r="241" spans="1:10" s="4" customFormat="1">
      <c r="A241" s="48"/>
      <c r="B241" s="82"/>
      <c r="C241" s="82"/>
      <c r="D241" s="82"/>
      <c r="E241" s="82"/>
      <c r="F241" s="82"/>
      <c r="G241" s="82"/>
      <c r="H241" s="82"/>
      <c r="I241" s="82"/>
      <c r="J241" s="82"/>
    </row>
    <row r="242" spans="1:10" s="4" customFormat="1">
      <c r="A242" s="48"/>
      <c r="B242" s="82"/>
      <c r="C242" s="82"/>
      <c r="D242" s="82"/>
      <c r="E242" s="82"/>
      <c r="F242" s="82"/>
      <c r="G242" s="82"/>
      <c r="H242" s="82"/>
      <c r="I242" s="82"/>
      <c r="J242" s="82"/>
    </row>
    <row r="243" spans="1:10" s="4" customFormat="1">
      <c r="A243" s="48"/>
      <c r="B243" s="82"/>
      <c r="C243" s="82"/>
      <c r="D243" s="82"/>
      <c r="E243" s="82"/>
      <c r="F243" s="82"/>
      <c r="G243" s="82"/>
      <c r="H243" s="82"/>
      <c r="I243" s="82"/>
      <c r="J243" s="82"/>
    </row>
    <row r="244" spans="1:10" s="4" customFormat="1">
      <c r="A244" s="48"/>
      <c r="B244" s="82"/>
      <c r="C244" s="82"/>
      <c r="D244" s="82"/>
      <c r="E244" s="82"/>
      <c r="F244" s="82"/>
      <c r="G244" s="82"/>
      <c r="H244" s="82"/>
      <c r="I244" s="82"/>
      <c r="J244" s="82"/>
    </row>
    <row r="245" spans="1:10" s="4" customFormat="1">
      <c r="A245" s="48"/>
      <c r="B245" s="82"/>
      <c r="C245" s="82"/>
      <c r="D245" s="82"/>
      <c r="E245" s="82"/>
      <c r="F245" s="82"/>
      <c r="G245" s="82"/>
      <c r="H245" s="82"/>
      <c r="I245" s="82"/>
      <c r="J245" s="82"/>
    </row>
    <row r="246" spans="1:10" s="4" customFormat="1">
      <c r="A246" s="48"/>
      <c r="B246" s="82"/>
      <c r="C246" s="82"/>
      <c r="D246" s="82"/>
      <c r="E246" s="82"/>
      <c r="F246" s="82"/>
      <c r="G246" s="82"/>
      <c r="H246" s="82"/>
      <c r="I246" s="82"/>
      <c r="J246" s="82"/>
    </row>
    <row r="247" spans="1:10" s="4" customFormat="1">
      <c r="A247" s="48"/>
      <c r="B247" s="82"/>
      <c r="C247" s="82"/>
      <c r="D247" s="82"/>
      <c r="E247" s="82"/>
      <c r="F247" s="82"/>
      <c r="G247" s="82"/>
      <c r="H247" s="82"/>
      <c r="I247" s="82"/>
      <c r="J247" s="82"/>
    </row>
    <row r="248" spans="1:10" s="4" customFormat="1">
      <c r="A248" s="48"/>
      <c r="B248" s="82"/>
      <c r="C248" s="82"/>
      <c r="D248" s="82"/>
      <c r="E248" s="82"/>
      <c r="F248" s="82"/>
      <c r="G248" s="82"/>
      <c r="H248" s="82"/>
      <c r="I248" s="82"/>
      <c r="J248" s="82"/>
    </row>
    <row r="249" spans="1:10" s="4" customFormat="1">
      <c r="A249" s="48"/>
      <c r="B249" s="82"/>
      <c r="C249" s="82"/>
      <c r="D249" s="82"/>
      <c r="E249" s="82"/>
      <c r="F249" s="82"/>
      <c r="G249" s="82"/>
      <c r="H249" s="82"/>
      <c r="I249" s="82"/>
      <c r="J249" s="82"/>
    </row>
    <row r="250" spans="1:10" s="4" customFormat="1">
      <c r="A250" s="48"/>
      <c r="B250" s="82"/>
      <c r="C250" s="82"/>
      <c r="D250" s="82"/>
      <c r="E250" s="82"/>
      <c r="F250" s="82"/>
      <c r="G250" s="82"/>
      <c r="H250" s="82"/>
      <c r="I250" s="82"/>
      <c r="J250" s="82"/>
    </row>
    <row r="251" spans="1:10" s="4" customFormat="1">
      <c r="A251" s="48"/>
      <c r="B251" s="82"/>
      <c r="C251" s="82"/>
      <c r="D251" s="82"/>
      <c r="E251" s="82"/>
      <c r="F251" s="82"/>
      <c r="G251" s="82"/>
      <c r="H251" s="82"/>
      <c r="I251" s="82"/>
      <c r="J251" s="82"/>
    </row>
    <row r="252" spans="1:10" s="4" customFormat="1">
      <c r="A252" s="48"/>
      <c r="B252" s="82"/>
      <c r="C252" s="82"/>
      <c r="D252" s="82"/>
      <c r="E252" s="82"/>
      <c r="F252" s="82"/>
      <c r="G252" s="82"/>
      <c r="H252" s="82"/>
      <c r="I252" s="82"/>
      <c r="J252" s="82"/>
    </row>
    <row r="253" spans="1:10" s="4" customFormat="1">
      <c r="A253" s="48"/>
      <c r="B253" s="82"/>
      <c r="C253" s="82"/>
      <c r="D253" s="82"/>
      <c r="E253" s="82"/>
      <c r="F253" s="82"/>
      <c r="G253" s="82"/>
      <c r="H253" s="82"/>
      <c r="I253" s="82"/>
      <c r="J253" s="82"/>
    </row>
    <row r="254" spans="1:10" s="4" customFormat="1">
      <c r="A254" s="48"/>
      <c r="B254" s="82"/>
      <c r="C254" s="82"/>
      <c r="D254" s="82"/>
      <c r="E254" s="82"/>
      <c r="F254" s="82"/>
      <c r="G254" s="82"/>
      <c r="H254" s="82"/>
      <c r="I254" s="82"/>
      <c r="J254" s="82"/>
    </row>
    <row r="255" spans="1:10" s="218" customFormat="1">
      <c r="A255" s="209"/>
      <c r="B255" s="210"/>
      <c r="C255" s="211"/>
      <c r="D255" s="210"/>
      <c r="E255" s="210"/>
      <c r="F255" s="210"/>
      <c r="G255" s="210"/>
      <c r="H255" s="210"/>
      <c r="I255" s="210"/>
      <c r="J255" s="212"/>
    </row>
    <row r="256" spans="1:10">
      <c r="A256" s="21" t="s">
        <v>498</v>
      </c>
      <c r="B256" s="21">
        <f>+B206</f>
        <v>0</v>
      </c>
      <c r="C256" s="21"/>
      <c r="D256" s="82"/>
      <c r="E256" s="82"/>
      <c r="F256" s="82"/>
      <c r="G256" s="82"/>
      <c r="H256" s="82"/>
      <c r="I256" s="82"/>
      <c r="J256" s="82"/>
    </row>
    <row r="257" spans="1:10">
      <c r="A257" s="4"/>
      <c r="B257" s="4"/>
      <c r="C257" s="4"/>
      <c r="D257" s="82"/>
      <c r="E257" s="82"/>
      <c r="F257" s="82"/>
      <c r="G257" s="82"/>
      <c r="H257" s="82"/>
      <c r="I257" s="82"/>
      <c r="J257" s="82"/>
    </row>
    <row r="258" spans="1:10" s="45" customFormat="1">
      <c r="A258" s="223" t="s">
        <v>499</v>
      </c>
      <c r="B258" s="49"/>
      <c r="C258" s="49"/>
      <c r="D258" s="49"/>
      <c r="E258" s="49"/>
      <c r="F258" s="49"/>
      <c r="G258" s="49"/>
      <c r="H258" s="49"/>
      <c r="I258" s="49"/>
      <c r="J258" s="49"/>
    </row>
    <row r="259" spans="1:10">
      <c r="A259" s="48"/>
      <c r="B259" s="82"/>
      <c r="C259" s="82"/>
      <c r="D259" s="82"/>
      <c r="E259" s="82"/>
      <c r="F259" s="82"/>
      <c r="G259" s="82"/>
      <c r="H259" s="82"/>
      <c r="I259" s="82"/>
      <c r="J259" s="82"/>
    </row>
    <row r="260" spans="1:10">
      <c r="A260" s="224" t="s">
        <v>500</v>
      </c>
      <c r="B260" s="82"/>
      <c r="C260" s="82"/>
      <c r="D260" s="82"/>
      <c r="E260" s="82"/>
      <c r="F260" s="82"/>
      <c r="G260" s="82"/>
      <c r="H260" s="82"/>
      <c r="I260" s="82"/>
      <c r="J260" s="82"/>
    </row>
    <row r="261" spans="1:10">
      <c r="A261" s="225"/>
      <c r="B261" s="82"/>
      <c r="C261" s="82"/>
      <c r="D261" s="82"/>
      <c r="E261" s="82"/>
      <c r="F261" s="82"/>
      <c r="G261" s="82"/>
      <c r="H261" s="82"/>
      <c r="I261" s="82"/>
      <c r="J261" s="82"/>
    </row>
    <row r="262" spans="1:10">
      <c r="A262" s="66" t="s">
        <v>501</v>
      </c>
      <c r="B262" s="82"/>
      <c r="C262" s="82"/>
      <c r="D262" s="82"/>
      <c r="E262" s="82"/>
      <c r="F262" s="82"/>
      <c r="G262" s="82"/>
      <c r="H262" s="82"/>
      <c r="I262" s="82"/>
      <c r="J262" s="82"/>
    </row>
    <row r="263" spans="1:10" ht="13.5" thickBot="1">
      <c r="A263" s="185"/>
      <c r="B263" s="190"/>
      <c r="C263" s="190"/>
      <c r="D263" s="190"/>
      <c r="E263" s="190"/>
      <c r="F263" s="190"/>
      <c r="G263" s="190"/>
      <c r="H263" s="190"/>
      <c r="I263" s="190"/>
      <c r="J263" s="190"/>
    </row>
    <row r="264" spans="1:10" ht="57" thickTop="1">
      <c r="A264" s="213" t="s">
        <v>230</v>
      </c>
      <c r="B264" s="91" t="s">
        <v>229</v>
      </c>
      <c r="C264" s="91" t="s">
        <v>109</v>
      </c>
      <c r="D264" s="91" t="s">
        <v>104</v>
      </c>
      <c r="E264" s="91" t="s">
        <v>105</v>
      </c>
      <c r="F264" s="91" t="s">
        <v>106</v>
      </c>
      <c r="G264" s="91" t="s">
        <v>110</v>
      </c>
      <c r="H264" s="91" t="s">
        <v>107</v>
      </c>
      <c r="I264" s="91" t="s">
        <v>108</v>
      </c>
      <c r="J264" s="91" t="s">
        <v>38</v>
      </c>
    </row>
    <row r="265" spans="1:10">
      <c r="A265" s="214"/>
      <c r="B265" s="87"/>
      <c r="C265" s="87"/>
      <c r="D265" s="87"/>
      <c r="E265" s="87"/>
      <c r="F265" s="87"/>
      <c r="G265" s="87"/>
      <c r="H265" s="87"/>
      <c r="I265" s="87"/>
      <c r="J265" s="87"/>
    </row>
    <row r="266" spans="1:10">
      <c r="A266" s="214"/>
      <c r="B266" s="87"/>
      <c r="C266" s="87"/>
      <c r="D266" s="87"/>
      <c r="E266" s="87"/>
      <c r="F266" s="87"/>
      <c r="G266" s="87"/>
      <c r="H266" s="87"/>
      <c r="I266" s="87"/>
      <c r="J266" s="87"/>
    </row>
    <row r="267" spans="1:10">
      <c r="A267" s="214"/>
      <c r="B267" s="87"/>
      <c r="C267" s="87"/>
      <c r="D267" s="87"/>
      <c r="E267" s="87"/>
      <c r="F267" s="87"/>
      <c r="G267" s="87"/>
      <c r="H267" s="87"/>
      <c r="I267" s="87"/>
      <c r="J267" s="87"/>
    </row>
    <row r="268" spans="1:10">
      <c r="A268" s="214"/>
      <c r="B268" s="87"/>
      <c r="C268" s="87"/>
      <c r="D268" s="87"/>
      <c r="E268" s="87"/>
      <c r="F268" s="87"/>
      <c r="G268" s="87"/>
      <c r="H268" s="87"/>
      <c r="I268" s="87"/>
      <c r="J268" s="87"/>
    </row>
    <row r="269" spans="1:10">
      <c r="A269" s="214"/>
      <c r="B269" s="87"/>
      <c r="C269" s="87"/>
      <c r="D269" s="87"/>
      <c r="E269" s="87"/>
      <c r="F269" s="87"/>
      <c r="G269" s="87"/>
      <c r="H269" s="87"/>
      <c r="I269" s="87"/>
      <c r="J269" s="87"/>
    </row>
    <row r="270" spans="1:10">
      <c r="A270" s="214"/>
      <c r="B270" s="87"/>
      <c r="C270" s="87"/>
      <c r="D270" s="87"/>
      <c r="E270" s="87"/>
      <c r="F270" s="87"/>
      <c r="G270" s="87"/>
      <c r="H270" s="87"/>
      <c r="I270" s="87"/>
      <c r="J270" s="87"/>
    </row>
    <row r="271" spans="1:10">
      <c r="A271" s="214"/>
      <c r="B271" s="87"/>
      <c r="C271" s="87"/>
      <c r="D271" s="87"/>
      <c r="E271" s="87"/>
      <c r="F271" s="87"/>
      <c r="G271" s="87"/>
      <c r="H271" s="87"/>
      <c r="I271" s="87"/>
      <c r="J271" s="87"/>
    </row>
    <row r="272" spans="1:10">
      <c r="A272" s="214"/>
      <c r="B272" s="87"/>
      <c r="C272" s="87"/>
      <c r="D272" s="87"/>
      <c r="E272" s="87"/>
      <c r="F272" s="87"/>
      <c r="G272" s="87"/>
      <c r="H272" s="87"/>
      <c r="I272" s="87"/>
      <c r="J272" s="87"/>
    </row>
    <row r="273" spans="1:10">
      <c r="A273" s="214"/>
      <c r="B273" s="87"/>
      <c r="C273" s="87"/>
      <c r="D273" s="87"/>
      <c r="E273" s="87"/>
      <c r="F273" s="87"/>
      <c r="G273" s="87"/>
      <c r="H273" s="87"/>
      <c r="I273" s="87"/>
      <c r="J273" s="87"/>
    </row>
    <row r="274" spans="1:10">
      <c r="A274" s="214"/>
      <c r="B274" s="87"/>
      <c r="C274" s="87"/>
      <c r="D274" s="87"/>
      <c r="E274" s="87"/>
      <c r="F274" s="87"/>
      <c r="G274" s="87"/>
      <c r="H274" s="87"/>
      <c r="I274" s="87"/>
      <c r="J274" s="87"/>
    </row>
    <row r="275" spans="1:10">
      <c r="A275" s="214"/>
      <c r="B275" s="87"/>
      <c r="C275" s="87"/>
      <c r="D275" s="87"/>
      <c r="E275" s="87"/>
      <c r="F275" s="87"/>
      <c r="G275" s="87"/>
      <c r="H275" s="87"/>
      <c r="I275" s="87"/>
      <c r="J275" s="87"/>
    </row>
    <row r="276" spans="1:10">
      <c r="A276" s="214"/>
      <c r="B276" s="87"/>
      <c r="C276" s="87"/>
      <c r="D276" s="87"/>
      <c r="E276" s="87"/>
      <c r="F276" s="87"/>
      <c r="G276" s="87"/>
      <c r="H276" s="87"/>
      <c r="I276" s="87"/>
      <c r="J276" s="87"/>
    </row>
    <row r="277" spans="1:10">
      <c r="A277" s="214"/>
      <c r="B277" s="87"/>
      <c r="C277" s="87"/>
      <c r="D277" s="87"/>
      <c r="E277" s="87"/>
      <c r="F277" s="87"/>
      <c r="G277" s="87"/>
      <c r="H277" s="87"/>
      <c r="I277" s="87"/>
      <c r="J277" s="87"/>
    </row>
    <row r="278" spans="1:10">
      <c r="A278" s="214"/>
      <c r="B278" s="87"/>
      <c r="C278" s="87"/>
      <c r="D278" s="87"/>
      <c r="E278" s="87"/>
      <c r="F278" s="87"/>
      <c r="G278" s="87"/>
      <c r="H278" s="87"/>
      <c r="I278" s="87"/>
      <c r="J278" s="87"/>
    </row>
    <row r="279" spans="1:10">
      <c r="A279" s="214"/>
      <c r="B279" s="87"/>
      <c r="C279" s="87"/>
      <c r="D279" s="87"/>
      <c r="E279" s="87"/>
      <c r="F279" s="87"/>
      <c r="G279" s="87"/>
      <c r="H279" s="87"/>
      <c r="I279" s="87"/>
      <c r="J279" s="87"/>
    </row>
    <row r="280" spans="1:10">
      <c r="A280" s="214"/>
      <c r="B280" s="87"/>
      <c r="C280" s="87"/>
      <c r="D280" s="87"/>
      <c r="E280" s="87"/>
      <c r="F280" s="87"/>
      <c r="G280" s="87"/>
      <c r="H280" s="87"/>
      <c r="I280" s="87"/>
      <c r="J280" s="87"/>
    </row>
    <row r="281" spans="1:10">
      <c r="A281" s="214"/>
      <c r="B281" s="87"/>
      <c r="C281" s="87"/>
      <c r="D281" s="87"/>
      <c r="E281" s="87"/>
      <c r="F281" s="87"/>
      <c r="G281" s="87"/>
      <c r="H281" s="87"/>
      <c r="I281" s="87"/>
      <c r="J281" s="87"/>
    </row>
    <row r="282" spans="1:10">
      <c r="A282" s="214"/>
      <c r="B282" s="87"/>
      <c r="C282" s="87"/>
      <c r="D282" s="87"/>
      <c r="E282" s="87"/>
      <c r="F282" s="87"/>
      <c r="G282" s="87"/>
      <c r="H282" s="87"/>
      <c r="I282" s="87"/>
      <c r="J282" s="87"/>
    </row>
    <row r="283" spans="1:10">
      <c r="A283" s="217"/>
      <c r="B283" s="216"/>
      <c r="C283" s="216"/>
      <c r="D283" s="216"/>
      <c r="E283" s="216"/>
      <c r="F283" s="216"/>
      <c r="G283" s="216"/>
      <c r="H283" s="216"/>
      <c r="I283" s="216"/>
      <c r="J283" s="216"/>
    </row>
    <row r="284" spans="1:10" ht="13.5" thickBot="1">
      <c r="A284" s="215"/>
      <c r="B284" s="88"/>
      <c r="C284" s="88"/>
      <c r="D284" s="88"/>
      <c r="E284" s="88"/>
      <c r="F284" s="88"/>
      <c r="G284" s="88"/>
      <c r="H284" s="88"/>
      <c r="I284" s="88"/>
      <c r="J284" s="88"/>
    </row>
    <row r="285" spans="1:10" ht="13.5" thickTop="1">
      <c r="A285" s="43"/>
      <c r="B285" s="81"/>
      <c r="C285" s="81"/>
      <c r="D285" s="81"/>
      <c r="E285" s="81"/>
      <c r="F285" s="81"/>
      <c r="G285" s="81"/>
      <c r="H285" s="81"/>
      <c r="I285" s="81"/>
      <c r="J285" s="81"/>
    </row>
    <row r="286" spans="1:10">
      <c r="A286" s="43"/>
      <c r="B286" s="81"/>
      <c r="C286" s="81"/>
      <c r="D286" s="81"/>
      <c r="E286" s="81"/>
      <c r="F286" s="81"/>
      <c r="G286" s="81"/>
      <c r="H286" s="81"/>
      <c r="I286" s="81"/>
      <c r="J286" s="81"/>
    </row>
    <row r="287" spans="1:10">
      <c r="B287" s="28" t="s">
        <v>502</v>
      </c>
    </row>
    <row r="302" spans="1:10" s="45" customFormat="1">
      <c r="A302" s="209"/>
      <c r="B302" s="210"/>
      <c r="C302" s="211"/>
      <c r="D302" s="210"/>
      <c r="E302" s="210"/>
      <c r="F302" s="210"/>
      <c r="G302" s="210"/>
      <c r="H302" s="210"/>
      <c r="I302" s="210"/>
      <c r="J302" s="212"/>
    </row>
    <row r="303" spans="1:10" s="210" customFormat="1">
      <c r="A303" s="209"/>
      <c r="C303" s="211"/>
      <c r="J303" s="212"/>
    </row>
    <row r="304" spans="1:10" s="210" customFormat="1">
      <c r="A304" s="209"/>
      <c r="C304" s="211"/>
      <c r="J304" s="212"/>
    </row>
    <row r="305" spans="1:10" s="45" customFormat="1">
      <c r="A305" s="2" t="s">
        <v>471</v>
      </c>
      <c r="B305" s="2">
        <f>+'4 Critical Functions'!B18</f>
        <v>0</v>
      </c>
      <c r="C305" s="2"/>
      <c r="J305" s="191"/>
    </row>
    <row r="306" spans="1:10" s="45" customFormat="1">
      <c r="C306" s="36"/>
      <c r="J306" s="191"/>
    </row>
    <row r="307" spans="1:10" s="45" customFormat="1">
      <c r="A307" s="57" t="s">
        <v>493</v>
      </c>
    </row>
    <row r="308" spans="1:10">
      <c r="A308" s="43"/>
      <c r="B308" s="81"/>
      <c r="C308" s="81"/>
      <c r="D308" s="81"/>
      <c r="E308" s="81"/>
      <c r="F308" s="81"/>
      <c r="G308" s="81"/>
      <c r="H308" s="81"/>
      <c r="I308" s="81"/>
      <c r="J308" s="81"/>
    </row>
    <row r="309" spans="1:10">
      <c r="A309" s="42" t="s">
        <v>494</v>
      </c>
      <c r="B309" s="86"/>
      <c r="C309" s="86"/>
      <c r="D309" s="86"/>
      <c r="E309" s="86"/>
      <c r="F309" s="86"/>
      <c r="G309" s="86"/>
      <c r="H309" s="86"/>
      <c r="I309" s="86"/>
      <c r="J309" s="81"/>
    </row>
    <row r="310" spans="1:10">
      <c r="A310" s="42" t="s">
        <v>383</v>
      </c>
      <c r="B310" s="86"/>
      <c r="C310" s="86"/>
      <c r="D310" s="86"/>
      <c r="E310" s="86"/>
      <c r="F310" s="86"/>
      <c r="G310" s="86"/>
      <c r="H310" s="86"/>
      <c r="I310" s="86"/>
      <c r="J310" s="81"/>
    </row>
    <row r="311" spans="1:10">
      <c r="A311" s="86" t="s">
        <v>97</v>
      </c>
      <c r="B311" s="86"/>
      <c r="C311" s="86"/>
      <c r="D311" s="86"/>
      <c r="E311" s="86"/>
      <c r="F311" s="86"/>
      <c r="G311" s="86"/>
      <c r="H311" s="86"/>
      <c r="I311" s="86"/>
      <c r="J311" s="81"/>
    </row>
    <row r="312" spans="1:10">
      <c r="A312" s="42"/>
      <c r="B312" s="86"/>
      <c r="C312" s="86"/>
      <c r="D312" s="86"/>
      <c r="E312" s="86"/>
      <c r="F312" s="86"/>
      <c r="G312" s="86"/>
      <c r="H312" s="86"/>
      <c r="I312" s="86"/>
      <c r="J312" s="81"/>
    </row>
    <row r="313" spans="1:10">
      <c r="A313" s="56" t="s">
        <v>495</v>
      </c>
      <c r="B313" s="81"/>
      <c r="C313" s="81"/>
      <c r="D313" s="81"/>
      <c r="E313" s="81"/>
      <c r="F313" s="81"/>
      <c r="G313" s="81"/>
      <c r="H313" s="81"/>
      <c r="I313" s="81"/>
      <c r="J313" s="81"/>
    </row>
    <row r="314" spans="1:10">
      <c r="A314" s="56" t="s">
        <v>384</v>
      </c>
      <c r="B314" s="81"/>
      <c r="C314" s="81"/>
      <c r="D314" s="81"/>
      <c r="E314" s="81"/>
      <c r="F314" s="81"/>
      <c r="G314" s="81"/>
      <c r="H314" s="81"/>
      <c r="I314" s="81"/>
      <c r="J314" s="81"/>
    </row>
    <row r="315" spans="1:10" ht="13.5" thickBot="1">
      <c r="A315" s="43"/>
      <c r="B315" s="81"/>
      <c r="C315" s="81"/>
      <c r="D315" s="81"/>
      <c r="E315" s="81"/>
      <c r="F315" s="81"/>
      <c r="G315" s="81"/>
      <c r="H315" s="81"/>
      <c r="I315" s="81"/>
      <c r="J315" s="81"/>
    </row>
    <row r="316" spans="1:10" ht="46.5" customHeight="1" thickTop="1">
      <c r="A316" s="213" t="s">
        <v>98</v>
      </c>
      <c r="B316" s="91" t="s">
        <v>220</v>
      </c>
      <c r="C316" s="91" t="s">
        <v>221</v>
      </c>
      <c r="D316" s="213" t="s">
        <v>222</v>
      </c>
      <c r="E316" s="91" t="s">
        <v>103</v>
      </c>
      <c r="F316" s="91" t="s">
        <v>99</v>
      </c>
      <c r="G316" s="91" t="s">
        <v>100</v>
      </c>
      <c r="H316" s="91" t="s">
        <v>101</v>
      </c>
      <c r="I316" s="91" t="s">
        <v>102</v>
      </c>
      <c r="J316" s="91" t="s">
        <v>38</v>
      </c>
    </row>
    <row r="317" spans="1:10">
      <c r="A317" s="214"/>
      <c r="B317" s="87"/>
      <c r="C317" s="87"/>
      <c r="D317" s="87"/>
      <c r="E317" s="87"/>
      <c r="F317" s="87"/>
      <c r="G317" s="87"/>
      <c r="H317" s="87"/>
      <c r="I317" s="87"/>
      <c r="J317" s="87"/>
    </row>
    <row r="318" spans="1:10">
      <c r="A318" s="214"/>
      <c r="B318" s="87"/>
      <c r="C318" s="87"/>
      <c r="D318" s="87"/>
      <c r="E318" s="87"/>
      <c r="F318" s="87"/>
      <c r="G318" s="87"/>
      <c r="H318" s="87"/>
      <c r="I318" s="87"/>
      <c r="J318" s="87"/>
    </row>
    <row r="319" spans="1:10">
      <c r="A319" s="214"/>
      <c r="B319" s="87"/>
      <c r="C319" s="87"/>
      <c r="D319" s="87"/>
      <c r="E319" s="87"/>
      <c r="F319" s="87"/>
      <c r="G319" s="87"/>
      <c r="H319" s="87"/>
      <c r="I319" s="87"/>
      <c r="J319" s="87"/>
    </row>
    <row r="320" spans="1:10">
      <c r="A320" s="214"/>
      <c r="B320" s="87"/>
      <c r="C320" s="87"/>
      <c r="D320" s="87"/>
      <c r="E320" s="87"/>
      <c r="F320" s="87"/>
      <c r="G320" s="87"/>
      <c r="H320" s="87"/>
      <c r="I320" s="87"/>
      <c r="J320" s="87"/>
    </row>
    <row r="321" spans="1:10">
      <c r="A321" s="214"/>
      <c r="B321" s="87"/>
      <c r="C321" s="87"/>
      <c r="D321" s="87"/>
      <c r="E321" s="87"/>
      <c r="F321" s="87"/>
      <c r="G321" s="87"/>
      <c r="H321" s="87"/>
      <c r="I321" s="87"/>
      <c r="J321" s="87"/>
    </row>
    <row r="322" spans="1:10">
      <c r="A322" s="214"/>
      <c r="B322" s="87"/>
      <c r="C322" s="87"/>
      <c r="D322" s="87"/>
      <c r="E322" s="87"/>
      <c r="F322" s="87"/>
      <c r="G322" s="87"/>
      <c r="H322" s="87"/>
      <c r="I322" s="87"/>
      <c r="J322" s="87"/>
    </row>
    <row r="323" spans="1:10">
      <c r="A323" s="214"/>
      <c r="B323" s="87"/>
      <c r="C323" s="87"/>
      <c r="D323" s="87"/>
      <c r="E323" s="87"/>
      <c r="F323" s="87"/>
      <c r="G323" s="87"/>
      <c r="H323" s="87"/>
      <c r="I323" s="87"/>
      <c r="J323" s="87"/>
    </row>
    <row r="324" spans="1:10">
      <c r="A324" s="214"/>
      <c r="B324" s="87"/>
      <c r="C324" s="87"/>
      <c r="D324" s="87"/>
      <c r="E324" s="87"/>
      <c r="F324" s="87"/>
      <c r="G324" s="87"/>
      <c r="H324" s="87"/>
      <c r="I324" s="87"/>
      <c r="J324" s="87"/>
    </row>
    <row r="325" spans="1:10">
      <c r="A325" s="214"/>
      <c r="B325" s="87"/>
      <c r="C325" s="87"/>
      <c r="D325" s="87"/>
      <c r="E325" s="87"/>
      <c r="F325" s="87"/>
      <c r="G325" s="87"/>
      <c r="H325" s="87"/>
      <c r="I325" s="87"/>
      <c r="J325" s="87"/>
    </row>
    <row r="326" spans="1:10">
      <c r="A326" s="214"/>
      <c r="B326" s="87"/>
      <c r="C326" s="87"/>
      <c r="D326" s="87"/>
      <c r="E326" s="87"/>
      <c r="F326" s="87"/>
      <c r="G326" s="87"/>
      <c r="H326" s="87"/>
      <c r="I326" s="87"/>
      <c r="J326" s="87"/>
    </row>
    <row r="327" spans="1:10">
      <c r="A327" s="214"/>
      <c r="B327" s="87"/>
      <c r="C327" s="87"/>
      <c r="D327" s="87"/>
      <c r="E327" s="87"/>
      <c r="F327" s="87"/>
      <c r="G327" s="87"/>
      <c r="H327" s="87"/>
      <c r="I327" s="87"/>
      <c r="J327" s="87"/>
    </row>
    <row r="328" spans="1:10">
      <c r="A328" s="214"/>
      <c r="B328" s="87"/>
      <c r="C328" s="87"/>
      <c r="D328" s="87"/>
      <c r="E328" s="87"/>
      <c r="F328" s="87"/>
      <c r="G328" s="87"/>
      <c r="H328" s="87"/>
      <c r="I328" s="87"/>
      <c r="J328" s="87"/>
    </row>
    <row r="329" spans="1:10">
      <c r="A329" s="214"/>
      <c r="B329" s="87"/>
      <c r="C329" s="87"/>
      <c r="D329" s="87"/>
      <c r="E329" s="87"/>
      <c r="F329" s="87"/>
      <c r="G329" s="87"/>
      <c r="H329" s="87"/>
      <c r="I329" s="87"/>
      <c r="J329" s="87"/>
    </row>
    <row r="330" spans="1:10">
      <c r="A330" s="214"/>
      <c r="B330" s="87"/>
      <c r="C330" s="87"/>
      <c r="D330" s="87"/>
      <c r="E330" s="87"/>
      <c r="F330" s="87"/>
      <c r="G330" s="87"/>
      <c r="H330" s="87"/>
      <c r="I330" s="87"/>
      <c r="J330" s="87"/>
    </row>
    <row r="331" spans="1:10">
      <c r="A331" s="214"/>
      <c r="B331" s="87"/>
      <c r="C331" s="87"/>
      <c r="D331" s="87"/>
      <c r="E331" s="87"/>
      <c r="F331" s="87"/>
      <c r="G331" s="87"/>
      <c r="H331" s="87"/>
      <c r="I331" s="87"/>
      <c r="J331" s="87"/>
    </row>
    <row r="332" spans="1:10">
      <c r="A332" s="214"/>
      <c r="B332" s="87"/>
      <c r="C332" s="87"/>
      <c r="D332" s="87"/>
      <c r="E332" s="87"/>
      <c r="F332" s="87"/>
      <c r="G332" s="87"/>
      <c r="H332" s="87"/>
      <c r="I332" s="87"/>
      <c r="J332" s="87"/>
    </row>
    <row r="333" spans="1:10">
      <c r="A333" s="214"/>
      <c r="B333" s="87"/>
      <c r="C333" s="87"/>
      <c r="D333" s="87"/>
      <c r="E333" s="87"/>
      <c r="F333" s="87"/>
      <c r="G333" s="87"/>
      <c r="H333" s="87"/>
      <c r="I333" s="87"/>
      <c r="J333" s="87"/>
    </row>
    <row r="334" spans="1:10">
      <c r="A334" s="214"/>
      <c r="B334" s="87"/>
      <c r="C334" s="87"/>
      <c r="D334" s="87"/>
      <c r="E334" s="87"/>
      <c r="F334" s="87"/>
      <c r="G334" s="87"/>
      <c r="H334" s="87"/>
      <c r="I334" s="87"/>
      <c r="J334" s="87"/>
    </row>
    <row r="335" spans="1:10">
      <c r="A335" s="217"/>
      <c r="B335" s="216"/>
      <c r="C335" s="216"/>
      <c r="D335" s="216"/>
      <c r="E335" s="216"/>
      <c r="F335" s="216"/>
      <c r="G335" s="216"/>
      <c r="H335" s="216"/>
      <c r="I335" s="216"/>
      <c r="J335" s="216"/>
    </row>
    <row r="336" spans="1:10" ht="13.5" thickBot="1">
      <c r="A336" s="215"/>
      <c r="B336" s="88"/>
      <c r="C336" s="88"/>
      <c r="D336" s="88"/>
      <c r="E336" s="88"/>
      <c r="F336" s="88"/>
      <c r="G336" s="88"/>
      <c r="H336" s="88"/>
      <c r="I336" s="88"/>
      <c r="J336" s="88"/>
    </row>
    <row r="337" spans="1:10" s="210" customFormat="1" ht="13.5" thickTop="1">
      <c r="A337" s="219"/>
      <c r="B337" s="220"/>
      <c r="C337" s="221"/>
      <c r="D337" s="220"/>
      <c r="E337" s="220"/>
      <c r="F337" s="220"/>
      <c r="G337" s="220"/>
      <c r="H337" s="220"/>
      <c r="I337" s="220"/>
      <c r="J337" s="222"/>
    </row>
    <row r="338" spans="1:10" s="210" customFormat="1">
      <c r="A338" s="209"/>
      <c r="C338" s="211"/>
      <c r="J338" s="212"/>
    </row>
    <row r="339" spans="1:10" s="210" customFormat="1">
      <c r="A339" s="209"/>
      <c r="C339" s="211"/>
      <c r="J339" s="212"/>
    </row>
    <row r="340" spans="1:10" s="210" customFormat="1">
      <c r="A340" s="209"/>
      <c r="C340" s="211"/>
      <c r="J340" s="212"/>
    </row>
    <row r="341" spans="1:10" s="210" customFormat="1">
      <c r="A341" s="209"/>
      <c r="C341" s="211"/>
      <c r="J341" s="212"/>
    </row>
    <row r="342" spans="1:10" s="210" customFormat="1">
      <c r="A342" s="209"/>
      <c r="C342" s="211"/>
      <c r="J342" s="212"/>
    </row>
    <row r="343" spans="1:10" s="210" customFormat="1">
      <c r="A343" s="209"/>
      <c r="C343" s="211"/>
      <c r="J343" s="212"/>
    </row>
    <row r="344" spans="1:10" s="210" customFormat="1">
      <c r="A344" s="209"/>
      <c r="C344" s="211"/>
      <c r="J344" s="212"/>
    </row>
    <row r="345" spans="1:10" s="210" customFormat="1">
      <c r="A345" s="209"/>
      <c r="C345" s="211"/>
      <c r="J345" s="212"/>
    </row>
    <row r="346" spans="1:10" s="210" customFormat="1">
      <c r="A346" s="209"/>
      <c r="C346" s="211"/>
      <c r="J346" s="212"/>
    </row>
    <row r="347" spans="1:10" s="210" customFormat="1">
      <c r="A347" s="209"/>
      <c r="C347" s="211"/>
      <c r="J347" s="212"/>
    </row>
    <row r="348" spans="1:10" s="210" customFormat="1">
      <c r="A348" s="209"/>
      <c r="C348" s="211"/>
      <c r="J348" s="212"/>
    </row>
    <row r="349" spans="1:10">
      <c r="A349" s="48"/>
      <c r="B349" s="82"/>
      <c r="C349" s="82"/>
      <c r="D349" s="82"/>
      <c r="E349" s="82"/>
      <c r="F349" s="82"/>
      <c r="G349" s="82"/>
      <c r="H349" s="82"/>
      <c r="I349" s="82"/>
      <c r="J349" s="82"/>
    </row>
    <row r="350" spans="1:10">
      <c r="A350" s="48"/>
      <c r="B350" s="82"/>
      <c r="C350" s="82"/>
      <c r="D350" s="82"/>
      <c r="E350" s="82"/>
      <c r="F350" s="82"/>
      <c r="G350" s="82"/>
      <c r="H350" s="82"/>
      <c r="I350" s="82"/>
      <c r="J350" s="82"/>
    </row>
    <row r="351" spans="1:10" s="45" customFormat="1">
      <c r="A351" s="21" t="s">
        <v>113</v>
      </c>
      <c r="B351" s="21">
        <f>+B305</f>
        <v>0</v>
      </c>
      <c r="C351" s="49"/>
      <c r="D351" s="49"/>
      <c r="E351" s="49"/>
      <c r="F351" s="49"/>
      <c r="G351" s="49"/>
      <c r="H351" s="49"/>
      <c r="I351" s="49"/>
      <c r="J351" s="49"/>
    </row>
    <row r="352" spans="1:10">
      <c r="A352" s="4"/>
      <c r="B352" s="4"/>
      <c r="C352" s="4"/>
      <c r="D352" s="4"/>
      <c r="E352" s="4"/>
      <c r="F352" s="4"/>
      <c r="G352" s="4"/>
      <c r="H352" s="4"/>
      <c r="I352" s="4"/>
      <c r="J352" s="4"/>
    </row>
    <row r="353" spans="1:10" s="45" customFormat="1">
      <c r="A353" s="223" t="s">
        <v>571</v>
      </c>
      <c r="B353" s="49"/>
      <c r="C353" s="49"/>
      <c r="D353" s="49"/>
      <c r="E353" s="49"/>
      <c r="F353" s="49"/>
      <c r="G353" s="49"/>
      <c r="H353" s="49"/>
      <c r="I353" s="49"/>
      <c r="J353" s="49"/>
    </row>
    <row r="354" spans="1:10" s="45" customFormat="1">
      <c r="A354" s="223"/>
      <c r="B354" s="49"/>
      <c r="C354" s="49"/>
      <c r="D354" s="49"/>
      <c r="E354" s="49"/>
      <c r="F354" s="49"/>
      <c r="G354" s="49"/>
      <c r="H354" s="49"/>
      <c r="I354" s="49"/>
      <c r="J354" s="49"/>
    </row>
    <row r="355" spans="1:10" s="45" customFormat="1">
      <c r="A355" s="224" t="s">
        <v>561</v>
      </c>
      <c r="B355" s="49"/>
      <c r="C355" s="49"/>
      <c r="D355" s="49"/>
      <c r="E355" s="49"/>
      <c r="F355" s="49"/>
      <c r="G355" s="49"/>
      <c r="H355" s="49"/>
      <c r="I355" s="49"/>
      <c r="J355" s="49"/>
    </row>
    <row r="356" spans="1:10">
      <c r="A356" s="410" t="s">
        <v>562</v>
      </c>
      <c r="B356" s="82"/>
      <c r="C356" s="82"/>
      <c r="D356" s="82"/>
      <c r="E356" s="82"/>
      <c r="F356" s="82"/>
      <c r="G356" s="82"/>
      <c r="H356" s="82"/>
      <c r="I356" s="82"/>
      <c r="J356" s="82"/>
    </row>
    <row r="357" spans="1:10">
      <c r="A357" s="410" t="s">
        <v>563</v>
      </c>
      <c r="B357" s="82"/>
      <c r="C357" s="82"/>
      <c r="D357" s="82"/>
      <c r="E357" s="82"/>
      <c r="F357" s="82"/>
      <c r="G357" s="82"/>
      <c r="H357" s="82"/>
      <c r="I357" s="82"/>
      <c r="J357" s="82"/>
    </row>
    <row r="358" spans="1:10">
      <c r="A358" s="224" t="s">
        <v>564</v>
      </c>
      <c r="B358" s="82"/>
      <c r="C358" s="82"/>
      <c r="D358" s="82"/>
      <c r="E358" s="82"/>
      <c r="F358" s="82"/>
      <c r="G358" s="82"/>
      <c r="H358" s="82"/>
      <c r="I358" s="82"/>
      <c r="J358" s="82"/>
    </row>
    <row r="359" spans="1:10">
      <c r="A359" s="225"/>
      <c r="B359" s="82"/>
      <c r="C359" s="82"/>
      <c r="D359" s="82"/>
      <c r="E359" s="82"/>
      <c r="F359" s="82"/>
      <c r="G359" s="82"/>
      <c r="H359" s="82"/>
      <c r="I359" s="82"/>
      <c r="J359" s="82"/>
    </row>
    <row r="360" spans="1:10">
      <c r="A360" s="66" t="s">
        <v>497</v>
      </c>
      <c r="B360" s="82"/>
      <c r="C360" s="82"/>
      <c r="D360" s="82"/>
      <c r="E360" s="82"/>
      <c r="F360" s="82"/>
      <c r="G360" s="82"/>
      <c r="H360" s="82"/>
      <c r="I360" s="82"/>
      <c r="J360" s="82"/>
    </row>
    <row r="361" spans="1:10" ht="13.5" thickBot="1">
      <c r="A361" s="185"/>
      <c r="B361" s="190"/>
      <c r="C361" s="190"/>
      <c r="D361" s="190"/>
      <c r="E361" s="190"/>
      <c r="F361" s="190"/>
      <c r="G361" s="190"/>
      <c r="H361" s="190"/>
      <c r="I361" s="190"/>
      <c r="J361" s="190"/>
    </row>
    <row r="362" spans="1:10" ht="57" thickTop="1">
      <c r="A362" s="213" t="s">
        <v>566</v>
      </c>
      <c r="B362" s="91" t="s">
        <v>229</v>
      </c>
      <c r="C362" s="91" t="s">
        <v>567</v>
      </c>
      <c r="D362" s="91" t="s">
        <v>104</v>
      </c>
      <c r="E362" s="91" t="s">
        <v>105</v>
      </c>
      <c r="F362" s="91" t="s">
        <v>106</v>
      </c>
      <c r="G362" s="91" t="s">
        <v>110</v>
      </c>
      <c r="H362" s="91" t="s">
        <v>107</v>
      </c>
      <c r="I362" s="91" t="s">
        <v>108</v>
      </c>
      <c r="J362" s="91" t="s">
        <v>38</v>
      </c>
    </row>
    <row r="363" spans="1:10">
      <c r="A363" s="214"/>
      <c r="B363" s="87"/>
      <c r="C363" s="87"/>
      <c r="D363" s="87"/>
      <c r="E363" s="87"/>
      <c r="F363" s="87"/>
      <c r="G363" s="87"/>
      <c r="H363" s="87"/>
      <c r="I363" s="87"/>
      <c r="J363" s="87"/>
    </row>
    <row r="364" spans="1:10">
      <c r="A364" s="214"/>
      <c r="B364" s="87"/>
      <c r="C364" s="87"/>
      <c r="D364" s="87"/>
      <c r="E364" s="87"/>
      <c r="F364" s="87"/>
      <c r="G364" s="87"/>
      <c r="H364" s="87"/>
      <c r="I364" s="87"/>
      <c r="J364" s="87"/>
    </row>
    <row r="365" spans="1:10">
      <c r="A365" s="214"/>
      <c r="B365" s="87"/>
      <c r="C365" s="87"/>
      <c r="D365" s="87"/>
      <c r="E365" s="87"/>
      <c r="F365" s="87"/>
      <c r="G365" s="87"/>
      <c r="H365" s="87"/>
      <c r="I365" s="87"/>
      <c r="J365" s="87"/>
    </row>
    <row r="366" spans="1:10">
      <c r="A366" s="214"/>
      <c r="B366" s="87"/>
      <c r="C366" s="87"/>
      <c r="D366" s="87"/>
      <c r="E366" s="87"/>
      <c r="F366" s="87"/>
      <c r="G366" s="87"/>
      <c r="H366" s="87"/>
      <c r="I366" s="87"/>
      <c r="J366" s="87"/>
    </row>
    <row r="367" spans="1:10">
      <c r="A367" s="214"/>
      <c r="B367" s="87"/>
      <c r="C367" s="87"/>
      <c r="D367" s="87"/>
      <c r="E367" s="87"/>
      <c r="F367" s="87"/>
      <c r="G367" s="87"/>
      <c r="H367" s="87"/>
      <c r="I367" s="87"/>
      <c r="J367" s="87"/>
    </row>
    <row r="368" spans="1:10">
      <c r="A368" s="214"/>
      <c r="B368" s="87"/>
      <c r="C368" s="87"/>
      <c r="D368" s="87"/>
      <c r="E368" s="87"/>
      <c r="F368" s="87"/>
      <c r="G368" s="87"/>
      <c r="H368" s="87"/>
      <c r="I368" s="87"/>
      <c r="J368" s="87"/>
    </row>
    <row r="369" spans="1:10">
      <c r="A369" s="214"/>
      <c r="B369" s="87"/>
      <c r="C369" s="87"/>
      <c r="D369" s="87"/>
      <c r="E369" s="87"/>
      <c r="F369" s="87"/>
      <c r="G369" s="87"/>
      <c r="H369" s="87"/>
      <c r="I369" s="87"/>
      <c r="J369" s="87"/>
    </row>
    <row r="370" spans="1:10">
      <c r="A370" s="214"/>
      <c r="B370" s="87"/>
      <c r="C370" s="87"/>
      <c r="D370" s="87"/>
      <c r="E370" s="87"/>
      <c r="F370" s="87"/>
      <c r="G370" s="87"/>
      <c r="H370" s="87"/>
      <c r="I370" s="87"/>
      <c r="J370" s="87"/>
    </row>
    <row r="371" spans="1:10">
      <c r="A371" s="214"/>
      <c r="B371" s="87"/>
      <c r="C371" s="87"/>
      <c r="D371" s="87"/>
      <c r="E371" s="87"/>
      <c r="F371" s="87"/>
      <c r="G371" s="87"/>
      <c r="H371" s="87"/>
      <c r="I371" s="87"/>
      <c r="J371" s="87"/>
    </row>
    <row r="372" spans="1:10">
      <c r="A372" s="214"/>
      <c r="B372" s="87"/>
      <c r="C372" s="87"/>
      <c r="D372" s="87"/>
      <c r="E372" s="87"/>
      <c r="F372" s="87"/>
      <c r="G372" s="87"/>
      <c r="H372" s="87"/>
      <c r="I372" s="87"/>
      <c r="J372" s="87"/>
    </row>
    <row r="373" spans="1:10">
      <c r="A373" s="214"/>
      <c r="B373" s="87"/>
      <c r="C373" s="87"/>
      <c r="D373" s="87"/>
      <c r="E373" s="87"/>
      <c r="F373" s="87"/>
      <c r="G373" s="87"/>
      <c r="H373" s="87"/>
      <c r="I373" s="87"/>
      <c r="J373" s="87"/>
    </row>
    <row r="374" spans="1:10">
      <c r="A374" s="214"/>
      <c r="B374" s="87"/>
      <c r="C374" s="87"/>
      <c r="D374" s="87"/>
      <c r="E374" s="87"/>
      <c r="F374" s="87"/>
      <c r="G374" s="87"/>
      <c r="H374" s="87"/>
      <c r="I374" s="87"/>
      <c r="J374" s="87"/>
    </row>
    <row r="375" spans="1:10">
      <c r="A375" s="214"/>
      <c r="B375" s="87"/>
      <c r="C375" s="87"/>
      <c r="D375" s="87"/>
      <c r="E375" s="87"/>
      <c r="F375" s="87"/>
      <c r="G375" s="87"/>
      <c r="H375" s="87"/>
      <c r="I375" s="87"/>
      <c r="J375" s="87"/>
    </row>
    <row r="376" spans="1:10">
      <c r="A376" s="214"/>
      <c r="B376" s="87"/>
      <c r="C376" s="87"/>
      <c r="D376" s="87"/>
      <c r="E376" s="87"/>
      <c r="F376" s="87"/>
      <c r="G376" s="87"/>
      <c r="H376" s="87"/>
      <c r="I376" s="87"/>
      <c r="J376" s="87"/>
    </row>
    <row r="377" spans="1:10">
      <c r="A377" s="214"/>
      <c r="B377" s="87"/>
      <c r="C377" s="87"/>
      <c r="D377" s="87"/>
      <c r="E377" s="87"/>
      <c r="F377" s="87"/>
      <c r="G377" s="87"/>
      <c r="H377" s="87"/>
      <c r="I377" s="87"/>
      <c r="J377" s="87"/>
    </row>
    <row r="378" spans="1:10">
      <c r="A378" s="214"/>
      <c r="B378" s="87"/>
      <c r="C378" s="87"/>
      <c r="D378" s="87"/>
      <c r="E378" s="87"/>
      <c r="F378" s="87"/>
      <c r="G378" s="87"/>
      <c r="H378" s="87"/>
      <c r="I378" s="87"/>
      <c r="J378" s="87"/>
    </row>
    <row r="379" spans="1:10">
      <c r="A379" s="214"/>
      <c r="B379" s="87"/>
      <c r="C379" s="87"/>
      <c r="D379" s="87"/>
      <c r="E379" s="87"/>
      <c r="F379" s="87"/>
      <c r="G379" s="87"/>
      <c r="H379" s="87"/>
      <c r="I379" s="87"/>
      <c r="J379" s="87"/>
    </row>
    <row r="380" spans="1:10">
      <c r="A380" s="214"/>
      <c r="B380" s="87"/>
      <c r="C380" s="87"/>
      <c r="D380" s="87"/>
      <c r="E380" s="87"/>
      <c r="F380" s="87"/>
      <c r="G380" s="87"/>
      <c r="H380" s="87"/>
      <c r="I380" s="87"/>
      <c r="J380" s="87"/>
    </row>
    <row r="381" spans="1:10">
      <c r="A381" s="217"/>
      <c r="B381" s="216"/>
      <c r="C381" s="216"/>
      <c r="D381" s="216"/>
      <c r="E381" s="216"/>
      <c r="F381" s="216"/>
      <c r="G381" s="216"/>
      <c r="H381" s="216"/>
      <c r="I381" s="216"/>
      <c r="J381" s="216"/>
    </row>
    <row r="382" spans="1:10" ht="13.5" thickBot="1">
      <c r="A382" s="215"/>
      <c r="B382" s="88"/>
      <c r="C382" s="88"/>
      <c r="D382" s="88"/>
      <c r="E382" s="88"/>
      <c r="F382" s="88"/>
      <c r="G382" s="88"/>
      <c r="H382" s="88"/>
      <c r="I382" s="88"/>
      <c r="J382" s="88"/>
    </row>
    <row r="383" spans="1:10" s="4" customFormat="1" ht="13.5" thickTop="1">
      <c r="A383" s="48"/>
      <c r="B383" s="82"/>
      <c r="C383" s="82"/>
      <c r="D383" s="82"/>
      <c r="E383" s="82"/>
      <c r="F383" s="82"/>
      <c r="G383" s="82"/>
      <c r="H383" s="82"/>
      <c r="I383" s="82"/>
      <c r="J383" s="82"/>
    </row>
    <row r="384" spans="1:10" s="4" customFormat="1">
      <c r="A384" s="48"/>
      <c r="B384" s="82"/>
      <c r="C384" s="82"/>
      <c r="D384" s="82"/>
      <c r="E384" s="82"/>
      <c r="F384" s="82"/>
      <c r="G384" s="82"/>
      <c r="H384" s="82"/>
      <c r="I384" s="82"/>
      <c r="J384" s="82"/>
    </row>
    <row r="385" spans="1:10" s="4" customFormat="1">
      <c r="A385" s="48"/>
      <c r="B385" s="82"/>
      <c r="C385" s="82"/>
      <c r="D385" s="82"/>
      <c r="E385" s="82"/>
      <c r="F385" s="82"/>
      <c r="G385" s="82"/>
      <c r="H385" s="82"/>
      <c r="I385" s="82"/>
      <c r="J385" s="82"/>
    </row>
    <row r="386" spans="1:10" s="4" customFormat="1">
      <c r="A386" s="48"/>
      <c r="B386" s="82"/>
      <c r="C386" s="82"/>
      <c r="D386" s="82"/>
      <c r="E386" s="82"/>
      <c r="F386" s="82"/>
      <c r="G386" s="82"/>
      <c r="H386" s="82"/>
      <c r="I386" s="82"/>
      <c r="J386" s="82"/>
    </row>
    <row r="387" spans="1:10" s="4" customFormat="1">
      <c r="A387" s="48"/>
      <c r="B387" s="82"/>
      <c r="C387" s="82"/>
      <c r="D387" s="82"/>
      <c r="E387" s="82"/>
      <c r="F387" s="82"/>
      <c r="G387" s="82"/>
      <c r="H387" s="82"/>
      <c r="I387" s="82"/>
      <c r="J387" s="82"/>
    </row>
    <row r="388" spans="1:10" s="4" customFormat="1">
      <c r="A388" s="48"/>
      <c r="B388" s="82"/>
      <c r="C388" s="82"/>
      <c r="D388" s="82"/>
      <c r="E388" s="82"/>
      <c r="F388" s="82"/>
      <c r="G388" s="82"/>
      <c r="H388" s="82"/>
      <c r="I388" s="82"/>
      <c r="J388" s="82"/>
    </row>
    <row r="389" spans="1:10" s="4" customFormat="1">
      <c r="A389" s="48"/>
      <c r="B389" s="82"/>
      <c r="C389" s="82"/>
      <c r="D389" s="82"/>
      <c r="E389" s="82"/>
      <c r="F389" s="82"/>
      <c r="G389" s="82"/>
      <c r="H389" s="82"/>
      <c r="I389" s="82"/>
      <c r="J389" s="82"/>
    </row>
    <row r="390" spans="1:10" s="4" customFormat="1">
      <c r="A390" s="48"/>
      <c r="B390" s="82"/>
      <c r="C390" s="82"/>
      <c r="D390" s="82"/>
      <c r="E390" s="82"/>
      <c r="F390" s="82"/>
      <c r="G390" s="82"/>
      <c r="H390" s="82"/>
      <c r="I390" s="82"/>
      <c r="J390" s="82"/>
    </row>
    <row r="391" spans="1:10" s="4" customFormat="1">
      <c r="A391" s="48"/>
      <c r="B391" s="82"/>
      <c r="C391" s="82"/>
      <c r="D391" s="82"/>
      <c r="E391" s="82"/>
      <c r="F391" s="82"/>
      <c r="G391" s="82"/>
      <c r="H391" s="82"/>
      <c r="I391" s="82"/>
      <c r="J391" s="82"/>
    </row>
    <row r="392" spans="1:10" s="4" customFormat="1">
      <c r="A392" s="48"/>
      <c r="B392" s="82"/>
      <c r="C392" s="82"/>
      <c r="D392" s="82"/>
      <c r="E392" s="82"/>
      <c r="F392" s="82"/>
      <c r="G392" s="82"/>
      <c r="H392" s="82"/>
      <c r="I392" s="82"/>
      <c r="J392" s="82"/>
    </row>
    <row r="393" spans="1:10" s="4" customFormat="1">
      <c r="A393" s="48"/>
      <c r="B393" s="82"/>
      <c r="C393" s="82"/>
      <c r="D393" s="82"/>
      <c r="E393" s="82"/>
      <c r="F393" s="82"/>
      <c r="G393" s="82"/>
      <c r="H393" s="82"/>
      <c r="I393" s="82"/>
      <c r="J393" s="82"/>
    </row>
    <row r="394" spans="1:10" s="4" customFormat="1">
      <c r="A394" s="48"/>
      <c r="B394" s="82"/>
      <c r="C394" s="82"/>
      <c r="D394" s="82"/>
      <c r="E394" s="82"/>
      <c r="F394" s="82"/>
      <c r="G394" s="82"/>
      <c r="H394" s="82"/>
      <c r="I394" s="82"/>
      <c r="J394" s="82"/>
    </row>
    <row r="395" spans="1:10" s="4" customFormat="1">
      <c r="A395" s="48"/>
      <c r="B395" s="82"/>
      <c r="C395" s="82"/>
      <c r="D395" s="82"/>
      <c r="E395" s="82"/>
      <c r="F395" s="82"/>
      <c r="G395" s="82"/>
      <c r="H395" s="82"/>
      <c r="I395" s="82"/>
      <c r="J395" s="82"/>
    </row>
    <row r="396" spans="1:10" s="4" customFormat="1">
      <c r="A396" s="48"/>
      <c r="B396" s="82"/>
      <c r="C396" s="82"/>
      <c r="D396" s="82"/>
      <c r="E396" s="82"/>
      <c r="F396" s="82"/>
      <c r="G396" s="82"/>
      <c r="H396" s="82"/>
      <c r="I396" s="82"/>
      <c r="J396" s="82"/>
    </row>
    <row r="397" spans="1:10" s="4" customFormat="1">
      <c r="A397" s="48"/>
      <c r="B397" s="82"/>
      <c r="C397" s="82"/>
      <c r="D397" s="82"/>
      <c r="E397" s="82"/>
      <c r="F397" s="82"/>
      <c r="G397" s="82"/>
      <c r="H397" s="82"/>
      <c r="I397" s="82"/>
      <c r="J397" s="82"/>
    </row>
    <row r="398" spans="1:10" s="4" customFormat="1">
      <c r="A398" s="48"/>
      <c r="B398" s="82"/>
      <c r="C398" s="82"/>
      <c r="D398" s="82"/>
      <c r="E398" s="82"/>
      <c r="F398" s="82"/>
      <c r="G398" s="82"/>
      <c r="H398" s="82"/>
      <c r="I398" s="82"/>
      <c r="J398" s="82"/>
    </row>
    <row r="399" spans="1:10" s="4" customFormat="1">
      <c r="A399" s="48"/>
      <c r="B399" s="82"/>
      <c r="C399" s="82"/>
      <c r="D399" s="82"/>
      <c r="E399" s="82"/>
      <c r="F399" s="82"/>
      <c r="G399" s="82"/>
      <c r="H399" s="82"/>
      <c r="I399" s="82"/>
      <c r="J399" s="82"/>
    </row>
    <row r="400" spans="1:10" s="4" customFormat="1">
      <c r="A400" s="48"/>
      <c r="B400" s="82"/>
      <c r="C400" s="82"/>
      <c r="D400" s="82"/>
      <c r="E400" s="82"/>
      <c r="F400" s="82"/>
      <c r="G400" s="82"/>
      <c r="H400" s="82"/>
      <c r="I400" s="82"/>
      <c r="J400" s="82"/>
    </row>
    <row r="401" spans="1:10" s="4" customFormat="1">
      <c r="A401" s="48"/>
      <c r="B401" s="82"/>
      <c r="C401" s="82"/>
      <c r="D401" s="82"/>
      <c r="E401" s="82"/>
      <c r="F401" s="82"/>
      <c r="G401" s="82"/>
      <c r="H401" s="82"/>
      <c r="I401" s="82"/>
      <c r="J401" s="82"/>
    </row>
    <row r="402" spans="1:10" s="218" customFormat="1">
      <c r="A402" s="209"/>
      <c r="B402" s="210"/>
      <c r="C402" s="211"/>
      <c r="D402" s="210"/>
      <c r="E402" s="210"/>
      <c r="F402" s="210"/>
      <c r="G402" s="210"/>
      <c r="H402" s="210"/>
      <c r="I402" s="210"/>
      <c r="J402" s="212"/>
    </row>
    <row r="403" spans="1:10">
      <c r="A403" s="21" t="s">
        <v>113</v>
      </c>
      <c r="B403" s="21">
        <f>+B351</f>
        <v>0</v>
      </c>
      <c r="C403" s="21"/>
      <c r="D403" s="82"/>
      <c r="E403" s="82"/>
      <c r="F403" s="82"/>
      <c r="G403" s="82"/>
      <c r="H403" s="82"/>
      <c r="I403" s="82"/>
      <c r="J403" s="82"/>
    </row>
    <row r="404" spans="1:10">
      <c r="A404" s="4"/>
      <c r="B404" s="4"/>
      <c r="C404" s="4"/>
      <c r="D404" s="82"/>
      <c r="E404" s="82"/>
      <c r="F404" s="82"/>
      <c r="G404" s="82"/>
      <c r="H404" s="82"/>
      <c r="I404" s="82"/>
      <c r="J404" s="82"/>
    </row>
    <row r="405" spans="1:10" s="45" customFormat="1">
      <c r="A405" s="223" t="s">
        <v>499</v>
      </c>
      <c r="B405" s="49"/>
      <c r="C405" s="49"/>
      <c r="D405" s="49"/>
      <c r="E405" s="49"/>
      <c r="F405" s="49"/>
      <c r="G405" s="49"/>
      <c r="H405" s="49"/>
      <c r="I405" s="49"/>
      <c r="J405" s="49"/>
    </row>
    <row r="406" spans="1:10">
      <c r="A406" s="48"/>
      <c r="B406" s="82"/>
      <c r="C406" s="82"/>
      <c r="D406" s="82"/>
      <c r="E406" s="82"/>
      <c r="F406" s="82"/>
      <c r="G406" s="82"/>
      <c r="H406" s="82"/>
      <c r="I406" s="82"/>
      <c r="J406" s="82"/>
    </row>
    <row r="407" spans="1:10">
      <c r="A407" s="224" t="s">
        <v>500</v>
      </c>
      <c r="B407" s="82"/>
      <c r="C407" s="82"/>
      <c r="D407" s="82"/>
      <c r="E407" s="82"/>
      <c r="F407" s="82"/>
      <c r="G407" s="82"/>
      <c r="H407" s="82"/>
      <c r="I407" s="82"/>
      <c r="J407" s="82"/>
    </row>
    <row r="408" spans="1:10">
      <c r="A408" s="225"/>
      <c r="B408" s="82"/>
      <c r="C408" s="82"/>
      <c r="D408" s="82"/>
      <c r="E408" s="82"/>
      <c r="F408" s="82"/>
      <c r="G408" s="82"/>
      <c r="H408" s="82"/>
      <c r="I408" s="82"/>
      <c r="J408" s="82"/>
    </row>
    <row r="409" spans="1:10">
      <c r="A409" s="66" t="s">
        <v>501</v>
      </c>
      <c r="B409" s="82"/>
      <c r="C409" s="82"/>
      <c r="D409" s="82"/>
      <c r="E409" s="82"/>
      <c r="F409" s="82"/>
      <c r="G409" s="82"/>
      <c r="H409" s="82"/>
      <c r="I409" s="82"/>
      <c r="J409" s="82"/>
    </row>
    <row r="410" spans="1:10" ht="13.5" thickBot="1">
      <c r="A410" s="185"/>
      <c r="B410" s="190"/>
      <c r="C410" s="190"/>
      <c r="D410" s="190"/>
      <c r="E410" s="190"/>
      <c r="F410" s="190"/>
      <c r="G410" s="190"/>
      <c r="H410" s="190"/>
      <c r="I410" s="190"/>
      <c r="J410" s="190"/>
    </row>
    <row r="411" spans="1:10" ht="57" thickTop="1">
      <c r="A411" s="213" t="s">
        <v>230</v>
      </c>
      <c r="B411" s="91" t="s">
        <v>229</v>
      </c>
      <c r="C411" s="91" t="s">
        <v>109</v>
      </c>
      <c r="D411" s="91" t="s">
        <v>104</v>
      </c>
      <c r="E411" s="91" t="s">
        <v>105</v>
      </c>
      <c r="F411" s="91" t="s">
        <v>106</v>
      </c>
      <c r="G411" s="91" t="s">
        <v>110</v>
      </c>
      <c r="H411" s="91" t="s">
        <v>107</v>
      </c>
      <c r="I411" s="91" t="s">
        <v>108</v>
      </c>
      <c r="J411" s="91" t="s">
        <v>38</v>
      </c>
    </row>
    <row r="412" spans="1:10">
      <c r="A412" s="214"/>
      <c r="B412" s="87"/>
      <c r="C412" s="87"/>
      <c r="D412" s="87"/>
      <c r="E412" s="87"/>
      <c r="F412" s="87"/>
      <c r="G412" s="87"/>
      <c r="H412" s="87"/>
      <c r="I412" s="87"/>
      <c r="J412" s="87"/>
    </row>
    <row r="413" spans="1:10">
      <c r="A413" s="214"/>
      <c r="B413" s="87"/>
      <c r="C413" s="87"/>
      <c r="D413" s="87"/>
      <c r="E413" s="87"/>
      <c r="F413" s="87"/>
      <c r="G413" s="87"/>
      <c r="H413" s="87"/>
      <c r="I413" s="87"/>
      <c r="J413" s="87"/>
    </row>
    <row r="414" spans="1:10">
      <c r="A414" s="214"/>
      <c r="B414" s="87"/>
      <c r="C414" s="87"/>
      <c r="D414" s="87"/>
      <c r="E414" s="87"/>
      <c r="F414" s="87"/>
      <c r="G414" s="87"/>
      <c r="H414" s="87"/>
      <c r="I414" s="87"/>
      <c r="J414" s="87"/>
    </row>
    <row r="415" spans="1:10">
      <c r="A415" s="214"/>
      <c r="B415" s="87"/>
      <c r="C415" s="87"/>
      <c r="D415" s="87"/>
      <c r="E415" s="87"/>
      <c r="F415" s="87"/>
      <c r="G415" s="87"/>
      <c r="H415" s="87"/>
      <c r="I415" s="87"/>
      <c r="J415" s="87"/>
    </row>
    <row r="416" spans="1:10">
      <c r="A416" s="214"/>
      <c r="B416" s="87"/>
      <c r="C416" s="87"/>
      <c r="D416" s="87"/>
      <c r="E416" s="87"/>
      <c r="F416" s="87"/>
      <c r="G416" s="87"/>
      <c r="H416" s="87"/>
      <c r="I416" s="87"/>
      <c r="J416" s="87"/>
    </row>
    <row r="417" spans="1:10">
      <c r="A417" s="214"/>
      <c r="B417" s="87"/>
      <c r="C417" s="87"/>
      <c r="D417" s="87"/>
      <c r="E417" s="87"/>
      <c r="F417" s="87"/>
      <c r="G417" s="87"/>
      <c r="H417" s="87"/>
      <c r="I417" s="87"/>
      <c r="J417" s="87"/>
    </row>
    <row r="418" spans="1:10">
      <c r="A418" s="214"/>
      <c r="B418" s="87"/>
      <c r="C418" s="87"/>
      <c r="D418" s="87"/>
      <c r="E418" s="87"/>
      <c r="F418" s="87"/>
      <c r="G418" s="87"/>
      <c r="H418" s="87"/>
      <c r="I418" s="87"/>
      <c r="J418" s="87"/>
    </row>
    <row r="419" spans="1:10">
      <c r="A419" s="214"/>
      <c r="B419" s="87"/>
      <c r="C419" s="87"/>
      <c r="D419" s="87"/>
      <c r="E419" s="87"/>
      <c r="F419" s="87"/>
      <c r="G419" s="87"/>
      <c r="H419" s="87"/>
      <c r="I419" s="87"/>
      <c r="J419" s="87"/>
    </row>
    <row r="420" spans="1:10">
      <c r="A420" s="214"/>
      <c r="B420" s="87"/>
      <c r="C420" s="87"/>
      <c r="D420" s="87"/>
      <c r="E420" s="87"/>
      <c r="F420" s="87"/>
      <c r="G420" s="87"/>
      <c r="H420" s="87"/>
      <c r="I420" s="87"/>
      <c r="J420" s="87"/>
    </row>
    <row r="421" spans="1:10">
      <c r="A421" s="214"/>
      <c r="B421" s="87"/>
      <c r="C421" s="87"/>
      <c r="D421" s="87"/>
      <c r="E421" s="87"/>
      <c r="F421" s="87"/>
      <c r="G421" s="87"/>
      <c r="H421" s="87"/>
      <c r="I421" s="87"/>
      <c r="J421" s="87"/>
    </row>
    <row r="422" spans="1:10">
      <c r="A422" s="214"/>
      <c r="B422" s="87"/>
      <c r="C422" s="87"/>
      <c r="D422" s="87"/>
      <c r="E422" s="87"/>
      <c r="F422" s="87"/>
      <c r="G422" s="87"/>
      <c r="H422" s="87"/>
      <c r="I422" s="87"/>
      <c r="J422" s="87"/>
    </row>
    <row r="423" spans="1:10">
      <c r="A423" s="214"/>
      <c r="B423" s="87"/>
      <c r="C423" s="87"/>
      <c r="D423" s="87"/>
      <c r="E423" s="87"/>
      <c r="F423" s="87"/>
      <c r="G423" s="87"/>
      <c r="H423" s="87"/>
      <c r="I423" s="87"/>
      <c r="J423" s="87"/>
    </row>
    <row r="424" spans="1:10">
      <c r="A424" s="214"/>
      <c r="B424" s="87"/>
      <c r="C424" s="87"/>
      <c r="D424" s="87"/>
      <c r="E424" s="87"/>
      <c r="F424" s="87"/>
      <c r="G424" s="87"/>
      <c r="H424" s="87"/>
      <c r="I424" s="87"/>
      <c r="J424" s="87"/>
    </row>
    <row r="425" spans="1:10">
      <c r="A425" s="214"/>
      <c r="B425" s="87"/>
      <c r="C425" s="87"/>
      <c r="D425" s="87"/>
      <c r="E425" s="87"/>
      <c r="F425" s="87"/>
      <c r="G425" s="87"/>
      <c r="H425" s="87"/>
      <c r="I425" s="87"/>
      <c r="J425" s="87"/>
    </row>
    <row r="426" spans="1:10">
      <c r="A426" s="214"/>
      <c r="B426" s="87"/>
      <c r="C426" s="87"/>
      <c r="D426" s="87"/>
      <c r="E426" s="87"/>
      <c r="F426" s="87"/>
      <c r="G426" s="87"/>
      <c r="H426" s="87"/>
      <c r="I426" s="87"/>
      <c r="J426" s="87"/>
    </row>
    <row r="427" spans="1:10">
      <c r="A427" s="214"/>
      <c r="B427" s="87"/>
      <c r="C427" s="87"/>
      <c r="D427" s="87"/>
      <c r="E427" s="87"/>
      <c r="F427" s="87"/>
      <c r="G427" s="87"/>
      <c r="H427" s="87"/>
      <c r="I427" s="87"/>
      <c r="J427" s="87"/>
    </row>
    <row r="428" spans="1:10">
      <c r="A428" s="214"/>
      <c r="B428" s="87"/>
      <c r="C428" s="87"/>
      <c r="D428" s="87"/>
      <c r="E428" s="87"/>
      <c r="F428" s="87"/>
      <c r="G428" s="87"/>
      <c r="H428" s="87"/>
      <c r="I428" s="87"/>
      <c r="J428" s="87"/>
    </row>
    <row r="429" spans="1:10">
      <c r="A429" s="214"/>
      <c r="B429" s="87"/>
      <c r="C429" s="87"/>
      <c r="D429" s="87"/>
      <c r="E429" s="87"/>
      <c r="F429" s="87"/>
      <c r="G429" s="87"/>
      <c r="H429" s="87"/>
      <c r="I429" s="87"/>
      <c r="J429" s="87"/>
    </row>
    <row r="430" spans="1:10">
      <c r="A430" s="217"/>
      <c r="B430" s="216"/>
      <c r="C430" s="216"/>
      <c r="D430" s="216"/>
      <c r="E430" s="216"/>
      <c r="F430" s="216"/>
      <c r="G430" s="216"/>
      <c r="H430" s="216"/>
      <c r="I430" s="216"/>
      <c r="J430" s="216"/>
    </row>
    <row r="431" spans="1:10" ht="13.5" thickBot="1">
      <c r="A431" s="215"/>
      <c r="B431" s="88"/>
      <c r="C431" s="88"/>
      <c r="D431" s="88"/>
      <c r="E431" s="88"/>
      <c r="F431" s="88"/>
      <c r="G431" s="88"/>
      <c r="H431" s="88"/>
      <c r="I431" s="88"/>
      <c r="J431" s="88"/>
    </row>
    <row r="432" spans="1:10" ht="13.5" thickTop="1">
      <c r="A432" s="43"/>
      <c r="B432" s="81"/>
      <c r="C432" s="81"/>
      <c r="D432" s="81"/>
      <c r="E432" s="81"/>
      <c r="F432" s="81"/>
      <c r="G432" s="81"/>
      <c r="H432" s="81"/>
      <c r="I432" s="81"/>
      <c r="J432" s="81"/>
    </row>
    <row r="433" spans="1:10">
      <c r="A433" s="43"/>
      <c r="B433" s="81"/>
      <c r="C433" s="81"/>
      <c r="D433" s="81"/>
      <c r="E433" s="81"/>
      <c r="F433" s="81"/>
      <c r="G433" s="81"/>
      <c r="H433" s="81"/>
      <c r="I433" s="81"/>
      <c r="J433" s="81"/>
    </row>
    <row r="434" spans="1:10">
      <c r="B434" s="28" t="s">
        <v>504</v>
      </c>
    </row>
    <row r="436" spans="1:10" ht="15" customHeight="1"/>
    <row r="437" spans="1:10" ht="15" customHeight="1"/>
    <row r="438" spans="1:10" ht="15" customHeight="1"/>
    <row r="439" spans="1:10" ht="15" customHeight="1"/>
    <row r="440" spans="1:10" ht="15" customHeight="1"/>
    <row r="441" spans="1:10" ht="15" customHeight="1"/>
    <row r="442" spans="1:10" ht="15" customHeight="1"/>
    <row r="443" spans="1:10" ht="15" customHeight="1"/>
    <row r="444" spans="1:10" ht="15" customHeight="1"/>
    <row r="445" spans="1:10" ht="15" customHeight="1"/>
    <row r="446" spans="1:10" ht="15" customHeight="1"/>
    <row r="447" spans="1:10" s="45" customFormat="1">
      <c r="A447" s="209"/>
      <c r="B447" s="210"/>
      <c r="C447" s="211"/>
      <c r="D447" s="210"/>
      <c r="E447" s="210"/>
      <c r="F447" s="210"/>
      <c r="G447" s="210"/>
      <c r="H447" s="210"/>
      <c r="I447" s="210"/>
      <c r="J447" s="212"/>
    </row>
    <row r="448" spans="1:10" s="210" customFormat="1">
      <c r="A448" s="209"/>
      <c r="C448" s="211"/>
      <c r="J448" s="212"/>
    </row>
    <row r="449" spans="1:10" s="210" customFormat="1">
      <c r="A449" s="209"/>
      <c r="C449" s="211"/>
      <c r="J449" s="212"/>
    </row>
    <row r="450" spans="1:10" s="45" customFormat="1">
      <c r="A450" s="2" t="s">
        <v>476</v>
      </c>
      <c r="B450" s="2">
        <f>+'4 Critical Functions'!B19</f>
        <v>0</v>
      </c>
      <c r="C450" s="2"/>
      <c r="J450" s="191"/>
    </row>
    <row r="451" spans="1:10" s="45" customFormat="1">
      <c r="C451" s="36"/>
      <c r="J451" s="191"/>
    </row>
    <row r="452" spans="1:10" s="45" customFormat="1">
      <c r="A452" s="57" t="s">
        <v>493</v>
      </c>
    </row>
    <row r="453" spans="1:10">
      <c r="A453" s="43"/>
      <c r="B453" s="81"/>
      <c r="C453" s="81"/>
      <c r="D453" s="81"/>
      <c r="E453" s="81"/>
      <c r="F453" s="81"/>
      <c r="G453" s="81"/>
      <c r="H453" s="81"/>
      <c r="I453" s="81"/>
      <c r="J453" s="81"/>
    </row>
    <row r="454" spans="1:10">
      <c r="A454" s="42" t="s">
        <v>494</v>
      </c>
      <c r="B454" s="86"/>
      <c r="C454" s="86"/>
      <c r="D454" s="86"/>
      <c r="E454" s="86"/>
      <c r="F454" s="86"/>
      <c r="G454" s="86"/>
      <c r="H454" s="86"/>
      <c r="I454" s="86"/>
      <c r="J454" s="81"/>
    </row>
    <row r="455" spans="1:10">
      <c r="A455" s="42" t="s">
        <v>383</v>
      </c>
      <c r="B455" s="86"/>
      <c r="C455" s="86"/>
      <c r="D455" s="86"/>
      <c r="E455" s="86"/>
      <c r="F455" s="86"/>
      <c r="G455" s="86"/>
      <c r="H455" s="86"/>
      <c r="I455" s="86"/>
      <c r="J455" s="81"/>
    </row>
    <row r="456" spans="1:10">
      <c r="A456" s="86" t="s">
        <v>97</v>
      </c>
      <c r="B456" s="86"/>
      <c r="C456" s="86"/>
      <c r="D456" s="86"/>
      <c r="E456" s="86"/>
      <c r="F456" s="86"/>
      <c r="G456" s="86"/>
      <c r="H456" s="86"/>
      <c r="I456" s="86"/>
      <c r="J456" s="81"/>
    </row>
    <row r="457" spans="1:10">
      <c r="A457" s="42"/>
      <c r="B457" s="86"/>
      <c r="C457" s="86"/>
      <c r="D457" s="86"/>
      <c r="E457" s="86"/>
      <c r="F457" s="86"/>
      <c r="G457" s="86"/>
      <c r="H457" s="86"/>
      <c r="I457" s="86"/>
      <c r="J457" s="81"/>
    </row>
    <row r="458" spans="1:10">
      <c r="A458" s="56" t="s">
        <v>495</v>
      </c>
      <c r="B458" s="81"/>
      <c r="C458" s="81"/>
      <c r="D458" s="81"/>
      <c r="E458" s="81"/>
      <c r="F458" s="81"/>
      <c r="G458" s="81"/>
      <c r="H458" s="81"/>
      <c r="I458" s="81"/>
      <c r="J458" s="81"/>
    </row>
    <row r="459" spans="1:10">
      <c r="A459" s="56" t="s">
        <v>496</v>
      </c>
      <c r="B459" s="81"/>
      <c r="C459" s="81"/>
      <c r="D459" s="81"/>
      <c r="E459" s="81"/>
      <c r="F459" s="81"/>
      <c r="G459" s="81"/>
      <c r="H459" s="81"/>
      <c r="I459" s="81"/>
      <c r="J459" s="81"/>
    </row>
    <row r="460" spans="1:10" ht="13.5" thickBot="1">
      <c r="A460" s="43"/>
      <c r="B460" s="81"/>
      <c r="C460" s="81"/>
      <c r="D460" s="81"/>
      <c r="E460" s="81"/>
      <c r="F460" s="81"/>
      <c r="G460" s="81"/>
      <c r="H460" s="81"/>
      <c r="I460" s="81"/>
      <c r="J460" s="81"/>
    </row>
    <row r="461" spans="1:10" ht="46.5" customHeight="1" thickTop="1">
      <c r="A461" s="213" t="s">
        <v>98</v>
      </c>
      <c r="B461" s="91" t="s">
        <v>220</v>
      </c>
      <c r="C461" s="91" t="s">
        <v>221</v>
      </c>
      <c r="D461" s="213" t="s">
        <v>222</v>
      </c>
      <c r="E461" s="91" t="s">
        <v>103</v>
      </c>
      <c r="F461" s="91" t="s">
        <v>99</v>
      </c>
      <c r="G461" s="91" t="s">
        <v>100</v>
      </c>
      <c r="H461" s="91" t="s">
        <v>101</v>
      </c>
      <c r="I461" s="91" t="s">
        <v>102</v>
      </c>
      <c r="J461" s="91" t="s">
        <v>38</v>
      </c>
    </row>
    <row r="462" spans="1:10">
      <c r="A462" s="214"/>
      <c r="B462" s="87"/>
      <c r="C462" s="87"/>
      <c r="D462" s="87"/>
      <c r="E462" s="87"/>
      <c r="F462" s="87"/>
      <c r="G462" s="87"/>
      <c r="H462" s="87"/>
      <c r="I462" s="87"/>
      <c r="J462" s="87"/>
    </row>
    <row r="463" spans="1:10">
      <c r="A463" s="214"/>
      <c r="B463" s="87"/>
      <c r="C463" s="87"/>
      <c r="D463" s="87"/>
      <c r="E463" s="87"/>
      <c r="F463" s="87"/>
      <c r="G463" s="87"/>
      <c r="H463" s="87"/>
      <c r="I463" s="87"/>
      <c r="J463" s="87"/>
    </row>
    <row r="464" spans="1:10">
      <c r="A464" s="214"/>
      <c r="B464" s="87"/>
      <c r="C464" s="87"/>
      <c r="D464" s="87"/>
      <c r="E464" s="87"/>
      <c r="F464" s="87"/>
      <c r="G464" s="87"/>
      <c r="H464" s="87"/>
      <c r="I464" s="87"/>
      <c r="J464" s="87"/>
    </row>
    <row r="465" spans="1:10">
      <c r="A465" s="214"/>
      <c r="B465" s="87"/>
      <c r="C465" s="87"/>
      <c r="D465" s="87"/>
      <c r="E465" s="87"/>
      <c r="F465" s="87"/>
      <c r="G465" s="87"/>
      <c r="H465" s="87"/>
      <c r="I465" s="87"/>
      <c r="J465" s="87"/>
    </row>
    <row r="466" spans="1:10">
      <c r="A466" s="214"/>
      <c r="B466" s="87"/>
      <c r="C466" s="87"/>
      <c r="D466" s="87"/>
      <c r="E466" s="87"/>
      <c r="F466" s="87"/>
      <c r="G466" s="87"/>
      <c r="H466" s="87"/>
      <c r="I466" s="87"/>
      <c r="J466" s="87"/>
    </row>
    <row r="467" spans="1:10">
      <c r="A467" s="214"/>
      <c r="B467" s="87"/>
      <c r="C467" s="87"/>
      <c r="D467" s="87"/>
      <c r="E467" s="87"/>
      <c r="F467" s="87"/>
      <c r="G467" s="87"/>
      <c r="H467" s="87"/>
      <c r="I467" s="87"/>
      <c r="J467" s="87"/>
    </row>
    <row r="468" spans="1:10">
      <c r="A468" s="214"/>
      <c r="B468" s="87"/>
      <c r="C468" s="87"/>
      <c r="D468" s="87"/>
      <c r="E468" s="87"/>
      <c r="F468" s="87"/>
      <c r="G468" s="87"/>
      <c r="H468" s="87"/>
      <c r="I468" s="87"/>
      <c r="J468" s="87"/>
    </row>
    <row r="469" spans="1:10">
      <c r="A469" s="214"/>
      <c r="B469" s="87"/>
      <c r="C469" s="87"/>
      <c r="D469" s="87"/>
      <c r="E469" s="87"/>
      <c r="F469" s="87"/>
      <c r="G469" s="87"/>
      <c r="H469" s="87"/>
      <c r="I469" s="87"/>
      <c r="J469" s="87"/>
    </row>
    <row r="470" spans="1:10">
      <c r="A470" s="214"/>
      <c r="B470" s="87"/>
      <c r="C470" s="87"/>
      <c r="D470" s="87"/>
      <c r="E470" s="87"/>
      <c r="F470" s="87"/>
      <c r="G470" s="87"/>
      <c r="H470" s="87"/>
      <c r="I470" s="87"/>
      <c r="J470" s="87"/>
    </row>
    <row r="471" spans="1:10">
      <c r="A471" s="214"/>
      <c r="B471" s="87"/>
      <c r="C471" s="87"/>
      <c r="D471" s="87"/>
      <c r="E471" s="87"/>
      <c r="F471" s="87"/>
      <c r="G471" s="87"/>
      <c r="H471" s="87"/>
      <c r="I471" s="87"/>
      <c r="J471" s="87"/>
    </row>
    <row r="472" spans="1:10">
      <c r="A472" s="214"/>
      <c r="B472" s="87"/>
      <c r="C472" s="87"/>
      <c r="D472" s="87"/>
      <c r="E472" s="87"/>
      <c r="F472" s="87"/>
      <c r="G472" s="87"/>
      <c r="H472" s="87"/>
      <c r="I472" s="87"/>
      <c r="J472" s="87"/>
    </row>
    <row r="473" spans="1:10">
      <c r="A473" s="214"/>
      <c r="B473" s="87"/>
      <c r="C473" s="87"/>
      <c r="D473" s="87"/>
      <c r="E473" s="87"/>
      <c r="F473" s="87"/>
      <c r="G473" s="87"/>
      <c r="H473" s="87"/>
      <c r="I473" s="87"/>
      <c r="J473" s="87"/>
    </row>
    <row r="474" spans="1:10">
      <c r="A474" s="214"/>
      <c r="B474" s="87"/>
      <c r="C474" s="87"/>
      <c r="D474" s="87"/>
      <c r="E474" s="87"/>
      <c r="F474" s="87"/>
      <c r="G474" s="87"/>
      <c r="H474" s="87"/>
      <c r="I474" s="87"/>
      <c r="J474" s="87"/>
    </row>
    <row r="475" spans="1:10">
      <c r="A475" s="214"/>
      <c r="B475" s="87"/>
      <c r="C475" s="87"/>
      <c r="D475" s="87"/>
      <c r="E475" s="87"/>
      <c r="F475" s="87"/>
      <c r="G475" s="87"/>
      <c r="H475" s="87"/>
      <c r="I475" s="87"/>
      <c r="J475" s="87"/>
    </row>
    <row r="476" spans="1:10">
      <c r="A476" s="214"/>
      <c r="B476" s="87"/>
      <c r="C476" s="87"/>
      <c r="D476" s="87"/>
      <c r="E476" s="87"/>
      <c r="F476" s="87"/>
      <c r="G476" s="87"/>
      <c r="H476" s="87"/>
      <c r="I476" s="87"/>
      <c r="J476" s="87"/>
    </row>
    <row r="477" spans="1:10">
      <c r="A477" s="214"/>
      <c r="B477" s="87"/>
      <c r="C477" s="87"/>
      <c r="D477" s="87"/>
      <c r="E477" s="87"/>
      <c r="F477" s="87"/>
      <c r="G477" s="87"/>
      <c r="H477" s="87"/>
      <c r="I477" s="87"/>
      <c r="J477" s="87"/>
    </row>
    <row r="478" spans="1:10">
      <c r="A478" s="214"/>
      <c r="B478" s="87"/>
      <c r="C478" s="87"/>
      <c r="D478" s="87"/>
      <c r="E478" s="87"/>
      <c r="F478" s="87"/>
      <c r="G478" s="87"/>
      <c r="H478" s="87"/>
      <c r="I478" s="87"/>
      <c r="J478" s="87"/>
    </row>
    <row r="479" spans="1:10">
      <c r="A479" s="214"/>
      <c r="B479" s="87"/>
      <c r="C479" s="87"/>
      <c r="D479" s="87"/>
      <c r="E479" s="87"/>
      <c r="F479" s="87"/>
      <c r="G479" s="87"/>
      <c r="H479" s="87"/>
      <c r="I479" s="87"/>
      <c r="J479" s="87"/>
    </row>
    <row r="480" spans="1:10">
      <c r="A480" s="217"/>
      <c r="B480" s="216"/>
      <c r="C480" s="216"/>
      <c r="D480" s="216"/>
      <c r="E480" s="216"/>
      <c r="F480" s="216"/>
      <c r="G480" s="216"/>
      <c r="H480" s="216"/>
      <c r="I480" s="216"/>
      <c r="J480" s="216"/>
    </row>
    <row r="481" spans="1:10" ht="13.5" thickBot="1">
      <c r="A481" s="215"/>
      <c r="B481" s="88"/>
      <c r="C481" s="88"/>
      <c r="D481" s="88"/>
      <c r="E481" s="88"/>
      <c r="F481" s="88"/>
      <c r="G481" s="88"/>
      <c r="H481" s="88"/>
      <c r="I481" s="88"/>
      <c r="J481" s="88"/>
    </row>
    <row r="482" spans="1:10" s="210" customFormat="1" ht="13.5" thickTop="1">
      <c r="A482" s="219"/>
      <c r="B482" s="220"/>
      <c r="C482" s="221"/>
      <c r="D482" s="220"/>
      <c r="E482" s="220"/>
      <c r="F482" s="220"/>
      <c r="G482" s="220"/>
      <c r="H482" s="220"/>
      <c r="I482" s="220"/>
      <c r="J482" s="222"/>
    </row>
    <row r="483" spans="1:10" s="210" customFormat="1">
      <c r="A483" s="209"/>
      <c r="C483" s="211"/>
      <c r="J483" s="212"/>
    </row>
    <row r="484" spans="1:10" s="210" customFormat="1">
      <c r="A484" s="209"/>
      <c r="C484" s="211"/>
      <c r="J484" s="212"/>
    </row>
    <row r="485" spans="1:10" s="210" customFormat="1">
      <c r="A485" s="209"/>
      <c r="C485" s="211"/>
      <c r="J485" s="212"/>
    </row>
    <row r="486" spans="1:10" s="210" customFormat="1">
      <c r="A486" s="209"/>
      <c r="C486" s="211"/>
      <c r="J486" s="212"/>
    </row>
    <row r="487" spans="1:10" s="210" customFormat="1">
      <c r="A487" s="209"/>
      <c r="C487" s="211"/>
      <c r="J487" s="212"/>
    </row>
    <row r="488" spans="1:10" s="210" customFormat="1">
      <c r="A488" s="209"/>
      <c r="C488" s="211"/>
      <c r="J488" s="212"/>
    </row>
    <row r="489" spans="1:10" s="210" customFormat="1">
      <c r="A489" s="209"/>
      <c r="C489" s="211"/>
      <c r="J489" s="212"/>
    </row>
    <row r="490" spans="1:10" s="210" customFormat="1">
      <c r="A490" s="209"/>
      <c r="C490" s="211"/>
      <c r="J490" s="212"/>
    </row>
    <row r="491" spans="1:10" s="210" customFormat="1">
      <c r="A491" s="209"/>
      <c r="C491" s="211"/>
      <c r="J491" s="212"/>
    </row>
    <row r="492" spans="1:10" s="210" customFormat="1">
      <c r="A492" s="209"/>
      <c r="C492" s="211"/>
      <c r="J492" s="212"/>
    </row>
    <row r="493" spans="1:10" s="210" customFormat="1">
      <c r="A493" s="209"/>
      <c r="C493" s="211"/>
      <c r="J493" s="212"/>
    </row>
    <row r="494" spans="1:10" s="210" customFormat="1">
      <c r="A494" s="209"/>
      <c r="C494" s="211"/>
      <c r="J494" s="212"/>
    </row>
    <row r="495" spans="1:10">
      <c r="A495" s="48"/>
      <c r="B495" s="82"/>
      <c r="C495" s="82"/>
      <c r="D495" s="82"/>
      <c r="E495" s="82"/>
      <c r="F495" s="82"/>
      <c r="G495" s="82"/>
      <c r="H495" s="82"/>
      <c r="I495" s="82"/>
      <c r="J495" s="82"/>
    </row>
    <row r="496" spans="1:10">
      <c r="A496" s="48"/>
      <c r="B496" s="82"/>
      <c r="C496" s="82"/>
      <c r="D496" s="82"/>
      <c r="E496" s="82"/>
      <c r="F496" s="82"/>
      <c r="G496" s="82"/>
      <c r="H496" s="82"/>
      <c r="I496" s="82"/>
      <c r="J496" s="82"/>
    </row>
    <row r="497" spans="1:10">
      <c r="A497" s="48"/>
      <c r="B497" s="82"/>
      <c r="C497" s="82"/>
      <c r="D497" s="82"/>
      <c r="E497" s="82"/>
      <c r="F497" s="82"/>
      <c r="G497" s="82"/>
      <c r="H497" s="82"/>
      <c r="I497" s="82"/>
      <c r="J497" s="82"/>
    </row>
    <row r="498" spans="1:10">
      <c r="A498" s="48"/>
      <c r="B498" s="82"/>
      <c r="C498" s="82"/>
      <c r="D498" s="82"/>
      <c r="E498" s="82"/>
      <c r="F498" s="82"/>
      <c r="G498" s="82"/>
      <c r="H498" s="82"/>
      <c r="I498" s="82"/>
      <c r="J498" s="82"/>
    </row>
    <row r="499" spans="1:10">
      <c r="A499" s="48"/>
      <c r="B499" s="82"/>
      <c r="C499" s="82"/>
      <c r="D499" s="82"/>
      <c r="E499" s="82"/>
      <c r="F499" s="82"/>
      <c r="G499" s="82"/>
      <c r="H499" s="82"/>
      <c r="I499" s="82"/>
      <c r="J499" s="82"/>
    </row>
    <row r="500" spans="1:10" s="45" customFormat="1">
      <c r="A500" s="21" t="s">
        <v>114</v>
      </c>
      <c r="B500" s="21">
        <f>+B450</f>
        <v>0</v>
      </c>
      <c r="C500" s="49"/>
      <c r="D500" s="49"/>
      <c r="E500" s="49"/>
      <c r="F500" s="49"/>
      <c r="G500" s="49"/>
      <c r="H500" s="49"/>
      <c r="I500" s="49"/>
      <c r="J500" s="49"/>
    </row>
    <row r="501" spans="1:10">
      <c r="A501" s="4"/>
      <c r="B501" s="4"/>
      <c r="C501" s="4"/>
      <c r="D501" s="4"/>
      <c r="E501" s="4"/>
      <c r="F501" s="4"/>
      <c r="G501" s="4"/>
      <c r="H501" s="4"/>
      <c r="I501" s="4"/>
      <c r="J501" s="4"/>
    </row>
    <row r="502" spans="1:10" s="45" customFormat="1">
      <c r="A502" s="223" t="s">
        <v>571</v>
      </c>
      <c r="B502" s="49"/>
      <c r="C502" s="49"/>
      <c r="D502" s="49"/>
      <c r="E502" s="49"/>
      <c r="F502" s="49"/>
      <c r="G502" s="49"/>
      <c r="H502" s="49"/>
      <c r="I502" s="49"/>
      <c r="J502" s="49"/>
    </row>
    <row r="503" spans="1:10" s="45" customFormat="1">
      <c r="A503" s="223"/>
      <c r="B503" s="49"/>
      <c r="C503" s="49"/>
      <c r="D503" s="49"/>
      <c r="E503" s="49"/>
      <c r="F503" s="49"/>
      <c r="G503" s="49"/>
      <c r="H503" s="49"/>
      <c r="I503" s="49"/>
      <c r="J503" s="49"/>
    </row>
    <row r="504" spans="1:10" s="45" customFormat="1">
      <c r="A504" s="224" t="s">
        <v>561</v>
      </c>
      <c r="B504" s="49"/>
      <c r="C504" s="49"/>
      <c r="D504" s="49"/>
      <c r="E504" s="49"/>
      <c r="F504" s="49"/>
      <c r="G504" s="49"/>
      <c r="H504" s="49"/>
      <c r="I504" s="49"/>
      <c r="J504" s="49"/>
    </row>
    <row r="505" spans="1:10">
      <c r="A505" s="410" t="s">
        <v>562</v>
      </c>
      <c r="B505" s="82"/>
      <c r="C505" s="82"/>
      <c r="D505" s="82"/>
      <c r="E505" s="82"/>
      <c r="F505" s="82"/>
      <c r="G505" s="82"/>
      <c r="H505" s="82"/>
      <c r="I505" s="82"/>
      <c r="J505" s="82"/>
    </row>
    <row r="506" spans="1:10">
      <c r="A506" s="410" t="s">
        <v>563</v>
      </c>
      <c r="B506" s="82"/>
      <c r="C506" s="82"/>
      <c r="D506" s="82"/>
      <c r="E506" s="82"/>
      <c r="F506" s="82"/>
      <c r="G506" s="82"/>
      <c r="H506" s="82"/>
      <c r="I506" s="82"/>
      <c r="J506" s="82"/>
    </row>
    <row r="507" spans="1:10">
      <c r="A507" s="224" t="s">
        <v>564</v>
      </c>
      <c r="B507" s="82"/>
      <c r="C507" s="82"/>
      <c r="D507" s="82"/>
      <c r="E507" s="82"/>
      <c r="F507" s="82"/>
      <c r="G507" s="82"/>
      <c r="H507" s="82"/>
      <c r="I507" s="82"/>
      <c r="J507" s="82"/>
    </row>
    <row r="508" spans="1:10">
      <c r="A508" s="225"/>
      <c r="B508" s="82"/>
      <c r="C508" s="82"/>
      <c r="D508" s="82"/>
      <c r="E508" s="82"/>
      <c r="F508" s="82"/>
      <c r="G508" s="82"/>
      <c r="H508" s="82"/>
      <c r="I508" s="82"/>
      <c r="J508" s="82"/>
    </row>
    <row r="509" spans="1:10">
      <c r="A509" s="66" t="s">
        <v>497</v>
      </c>
      <c r="B509" s="82"/>
      <c r="C509" s="82"/>
      <c r="D509" s="82"/>
      <c r="E509" s="82"/>
      <c r="F509" s="82"/>
      <c r="G509" s="82"/>
      <c r="H509" s="82"/>
      <c r="I509" s="82"/>
      <c r="J509" s="82"/>
    </row>
    <row r="510" spans="1:10" ht="13.5" thickBot="1">
      <c r="A510" s="185"/>
      <c r="B510" s="190"/>
      <c r="C510" s="190"/>
      <c r="D510" s="190"/>
      <c r="E510" s="190"/>
      <c r="F510" s="190"/>
      <c r="G510" s="190"/>
      <c r="H510" s="190"/>
      <c r="I510" s="190"/>
      <c r="J510" s="190"/>
    </row>
    <row r="511" spans="1:10" ht="57" thickTop="1">
      <c r="A511" s="213" t="s">
        <v>566</v>
      </c>
      <c r="B511" s="91" t="s">
        <v>229</v>
      </c>
      <c r="C511" s="91" t="s">
        <v>567</v>
      </c>
      <c r="D511" s="91" t="s">
        <v>104</v>
      </c>
      <c r="E511" s="91" t="s">
        <v>105</v>
      </c>
      <c r="F511" s="91" t="s">
        <v>106</v>
      </c>
      <c r="G511" s="91" t="s">
        <v>110</v>
      </c>
      <c r="H511" s="91" t="s">
        <v>107</v>
      </c>
      <c r="I511" s="91" t="s">
        <v>108</v>
      </c>
      <c r="J511" s="91" t="s">
        <v>38</v>
      </c>
    </row>
    <row r="512" spans="1:10">
      <c r="A512" s="214"/>
      <c r="B512" s="87"/>
      <c r="C512" s="87"/>
      <c r="D512" s="87"/>
      <c r="E512" s="87"/>
      <c r="F512" s="87"/>
      <c r="G512" s="87"/>
      <c r="H512" s="87"/>
      <c r="I512" s="87"/>
      <c r="J512" s="87"/>
    </row>
    <row r="513" spans="1:10">
      <c r="A513" s="214"/>
      <c r="B513" s="87"/>
      <c r="C513" s="87"/>
      <c r="D513" s="87"/>
      <c r="E513" s="87"/>
      <c r="F513" s="87"/>
      <c r="G513" s="87"/>
      <c r="H513" s="87"/>
      <c r="I513" s="87"/>
      <c r="J513" s="87"/>
    </row>
    <row r="514" spans="1:10">
      <c r="A514" s="214"/>
      <c r="B514" s="87"/>
      <c r="C514" s="87"/>
      <c r="D514" s="87"/>
      <c r="E514" s="87"/>
      <c r="F514" s="87"/>
      <c r="G514" s="87"/>
      <c r="H514" s="87"/>
      <c r="I514" s="87"/>
      <c r="J514" s="87"/>
    </row>
    <row r="515" spans="1:10">
      <c r="A515" s="214"/>
      <c r="B515" s="87"/>
      <c r="C515" s="87"/>
      <c r="D515" s="87"/>
      <c r="E515" s="87"/>
      <c r="F515" s="87"/>
      <c r="G515" s="87"/>
      <c r="H515" s="87"/>
      <c r="I515" s="87"/>
      <c r="J515" s="87"/>
    </row>
    <row r="516" spans="1:10">
      <c r="A516" s="214"/>
      <c r="B516" s="87"/>
      <c r="C516" s="87"/>
      <c r="D516" s="87"/>
      <c r="E516" s="87"/>
      <c r="F516" s="87"/>
      <c r="G516" s="87"/>
      <c r="H516" s="87"/>
      <c r="I516" s="87"/>
      <c r="J516" s="87"/>
    </row>
    <row r="517" spans="1:10">
      <c r="A517" s="214"/>
      <c r="B517" s="87"/>
      <c r="C517" s="87"/>
      <c r="D517" s="87"/>
      <c r="E517" s="87"/>
      <c r="F517" s="87"/>
      <c r="G517" s="87"/>
      <c r="H517" s="87"/>
      <c r="I517" s="87"/>
      <c r="J517" s="87"/>
    </row>
    <row r="518" spans="1:10">
      <c r="A518" s="214"/>
      <c r="B518" s="87"/>
      <c r="C518" s="87"/>
      <c r="D518" s="87"/>
      <c r="E518" s="87"/>
      <c r="F518" s="87"/>
      <c r="G518" s="87"/>
      <c r="H518" s="87"/>
      <c r="I518" s="87"/>
      <c r="J518" s="87"/>
    </row>
    <row r="519" spans="1:10">
      <c r="A519" s="214"/>
      <c r="B519" s="87"/>
      <c r="C519" s="87"/>
      <c r="D519" s="87"/>
      <c r="E519" s="87"/>
      <c r="F519" s="87"/>
      <c r="G519" s="87"/>
      <c r="H519" s="87"/>
      <c r="I519" s="87"/>
      <c r="J519" s="87"/>
    </row>
    <row r="520" spans="1:10">
      <c r="A520" s="214"/>
      <c r="B520" s="87"/>
      <c r="C520" s="87"/>
      <c r="D520" s="87"/>
      <c r="E520" s="87"/>
      <c r="F520" s="87"/>
      <c r="G520" s="87"/>
      <c r="H520" s="87"/>
      <c r="I520" s="87"/>
      <c r="J520" s="87"/>
    </row>
    <row r="521" spans="1:10">
      <c r="A521" s="214"/>
      <c r="B521" s="87"/>
      <c r="C521" s="87"/>
      <c r="D521" s="87"/>
      <c r="E521" s="87"/>
      <c r="F521" s="87"/>
      <c r="G521" s="87"/>
      <c r="H521" s="87"/>
      <c r="I521" s="87"/>
      <c r="J521" s="87"/>
    </row>
    <row r="522" spans="1:10">
      <c r="A522" s="214"/>
      <c r="B522" s="87"/>
      <c r="C522" s="87"/>
      <c r="D522" s="87"/>
      <c r="E522" s="87"/>
      <c r="F522" s="87"/>
      <c r="G522" s="87"/>
      <c r="H522" s="87"/>
      <c r="I522" s="87"/>
      <c r="J522" s="87"/>
    </row>
    <row r="523" spans="1:10">
      <c r="A523" s="214"/>
      <c r="B523" s="87"/>
      <c r="C523" s="87"/>
      <c r="D523" s="87"/>
      <c r="E523" s="87"/>
      <c r="F523" s="87"/>
      <c r="G523" s="87"/>
      <c r="H523" s="87"/>
      <c r="I523" s="87"/>
      <c r="J523" s="87"/>
    </row>
    <row r="524" spans="1:10">
      <c r="A524" s="214"/>
      <c r="B524" s="87"/>
      <c r="C524" s="87"/>
      <c r="D524" s="87"/>
      <c r="E524" s="87"/>
      <c r="F524" s="87"/>
      <c r="G524" s="87"/>
      <c r="H524" s="87"/>
      <c r="I524" s="87"/>
      <c r="J524" s="87"/>
    </row>
    <row r="525" spans="1:10">
      <c r="A525" s="214"/>
      <c r="B525" s="87"/>
      <c r="C525" s="87"/>
      <c r="D525" s="87"/>
      <c r="E525" s="87"/>
      <c r="F525" s="87"/>
      <c r="G525" s="87"/>
      <c r="H525" s="87"/>
      <c r="I525" s="87"/>
      <c r="J525" s="87"/>
    </row>
    <row r="526" spans="1:10">
      <c r="A526" s="214"/>
      <c r="B526" s="87"/>
      <c r="C526" s="87"/>
      <c r="D526" s="87"/>
      <c r="E526" s="87"/>
      <c r="F526" s="87"/>
      <c r="G526" s="87"/>
      <c r="H526" s="87"/>
      <c r="I526" s="87"/>
      <c r="J526" s="87"/>
    </row>
    <row r="527" spans="1:10">
      <c r="A527" s="214"/>
      <c r="B527" s="87"/>
      <c r="C527" s="87"/>
      <c r="D527" s="87"/>
      <c r="E527" s="87"/>
      <c r="F527" s="87"/>
      <c r="G527" s="87"/>
      <c r="H527" s="87"/>
      <c r="I527" s="87"/>
      <c r="J527" s="87"/>
    </row>
    <row r="528" spans="1:10">
      <c r="A528" s="214"/>
      <c r="B528" s="87"/>
      <c r="C528" s="87"/>
      <c r="D528" s="87"/>
      <c r="E528" s="87"/>
      <c r="F528" s="87"/>
      <c r="G528" s="87"/>
      <c r="H528" s="87"/>
      <c r="I528" s="87"/>
      <c r="J528" s="87"/>
    </row>
    <row r="529" spans="1:10">
      <c r="A529" s="214"/>
      <c r="B529" s="87"/>
      <c r="C529" s="87"/>
      <c r="D529" s="87"/>
      <c r="E529" s="87"/>
      <c r="F529" s="87"/>
      <c r="G529" s="87"/>
      <c r="H529" s="87"/>
      <c r="I529" s="87"/>
      <c r="J529" s="87"/>
    </row>
    <row r="530" spans="1:10">
      <c r="A530" s="217"/>
      <c r="B530" s="216"/>
      <c r="C530" s="216"/>
      <c r="D530" s="216"/>
      <c r="E530" s="216"/>
      <c r="F530" s="216"/>
      <c r="G530" s="216"/>
      <c r="H530" s="216"/>
      <c r="I530" s="216"/>
      <c r="J530" s="216"/>
    </row>
    <row r="531" spans="1:10" ht="13.5" thickBot="1">
      <c r="A531" s="215"/>
      <c r="B531" s="88"/>
      <c r="C531" s="88"/>
      <c r="D531" s="88"/>
      <c r="E531" s="88"/>
      <c r="F531" s="88"/>
      <c r="G531" s="88"/>
      <c r="H531" s="88"/>
      <c r="I531" s="88"/>
      <c r="J531" s="88"/>
    </row>
    <row r="532" spans="1:10" s="4" customFormat="1" ht="13.5" thickTop="1">
      <c r="A532" s="48"/>
      <c r="B532" s="82"/>
      <c r="C532" s="82"/>
      <c r="D532" s="82"/>
      <c r="E532" s="82"/>
      <c r="F532" s="82"/>
      <c r="G532" s="82"/>
      <c r="H532" s="82"/>
      <c r="I532" s="82"/>
      <c r="J532" s="82"/>
    </row>
    <row r="533" spans="1:10" s="4" customFormat="1">
      <c r="A533" s="48"/>
      <c r="B533" s="82"/>
      <c r="C533" s="82"/>
      <c r="D533" s="82"/>
      <c r="E533" s="82"/>
      <c r="F533" s="82"/>
      <c r="G533" s="82"/>
      <c r="H533" s="82"/>
      <c r="I533" s="82"/>
      <c r="J533" s="82"/>
    </row>
    <row r="534" spans="1:10" s="4" customFormat="1">
      <c r="A534" s="48"/>
      <c r="B534" s="82"/>
      <c r="C534" s="82"/>
      <c r="D534" s="82"/>
      <c r="E534" s="82"/>
      <c r="F534" s="82"/>
      <c r="G534" s="82"/>
      <c r="H534" s="82"/>
      <c r="I534" s="82"/>
      <c r="J534" s="82"/>
    </row>
    <row r="535" spans="1:10" s="4" customFormat="1">
      <c r="A535" s="48"/>
      <c r="B535" s="82"/>
      <c r="C535" s="82"/>
      <c r="D535" s="82"/>
      <c r="E535" s="82"/>
      <c r="F535" s="82"/>
      <c r="G535" s="82"/>
      <c r="H535" s="82"/>
      <c r="I535" s="82"/>
      <c r="J535" s="82"/>
    </row>
    <row r="536" spans="1:10" s="4" customFormat="1">
      <c r="A536" s="48"/>
      <c r="B536" s="82"/>
      <c r="C536" s="82"/>
      <c r="D536" s="82"/>
      <c r="E536" s="82"/>
      <c r="F536" s="82"/>
      <c r="G536" s="82"/>
      <c r="H536" s="82"/>
      <c r="I536" s="82"/>
      <c r="J536" s="82"/>
    </row>
    <row r="537" spans="1:10" s="4" customFormat="1">
      <c r="A537" s="48"/>
      <c r="B537" s="82"/>
      <c r="C537" s="82"/>
      <c r="D537" s="82"/>
      <c r="E537" s="82"/>
      <c r="F537" s="82"/>
      <c r="G537" s="82"/>
      <c r="H537" s="82"/>
      <c r="I537" s="82"/>
      <c r="J537" s="82"/>
    </row>
    <row r="538" spans="1:10" s="4" customFormat="1">
      <c r="A538" s="48"/>
      <c r="B538" s="82"/>
      <c r="C538" s="82"/>
      <c r="D538" s="82"/>
      <c r="E538" s="82"/>
      <c r="F538" s="82"/>
      <c r="G538" s="82"/>
      <c r="H538" s="82"/>
      <c r="I538" s="82"/>
      <c r="J538" s="82"/>
    </row>
    <row r="539" spans="1:10" s="4" customFormat="1">
      <c r="A539" s="48"/>
      <c r="B539" s="82"/>
      <c r="C539" s="82"/>
      <c r="D539" s="82"/>
      <c r="E539" s="82"/>
      <c r="F539" s="82"/>
      <c r="G539" s="82"/>
      <c r="H539" s="82"/>
      <c r="I539" s="82"/>
      <c r="J539" s="82"/>
    </row>
    <row r="540" spans="1:10" s="4" customFormat="1">
      <c r="A540" s="48"/>
      <c r="B540" s="82"/>
      <c r="C540" s="82"/>
      <c r="D540" s="82"/>
      <c r="E540" s="82"/>
      <c r="F540" s="82"/>
      <c r="G540" s="82"/>
      <c r="H540" s="82"/>
      <c r="I540" s="82"/>
      <c r="J540" s="82"/>
    </row>
    <row r="541" spans="1:10" s="4" customFormat="1">
      <c r="A541" s="48"/>
      <c r="B541" s="82"/>
      <c r="C541" s="82"/>
      <c r="D541" s="82"/>
      <c r="E541" s="82"/>
      <c r="F541" s="82"/>
      <c r="G541" s="82"/>
      <c r="H541" s="82"/>
      <c r="I541" s="82"/>
      <c r="J541" s="82"/>
    </row>
    <row r="542" spans="1:10" s="4" customFormat="1">
      <c r="A542" s="48"/>
      <c r="B542" s="82"/>
      <c r="C542" s="82"/>
      <c r="D542" s="82"/>
      <c r="E542" s="82"/>
      <c r="F542" s="82"/>
      <c r="G542" s="82"/>
      <c r="H542" s="82"/>
      <c r="I542" s="82"/>
      <c r="J542" s="82"/>
    </row>
    <row r="543" spans="1:10" s="4" customFormat="1">
      <c r="A543" s="48"/>
      <c r="B543" s="82"/>
      <c r="C543" s="82"/>
      <c r="D543" s="82"/>
      <c r="E543" s="82"/>
      <c r="F543" s="82"/>
      <c r="G543" s="82"/>
      <c r="H543" s="82"/>
      <c r="I543" s="82"/>
      <c r="J543" s="82"/>
    </row>
    <row r="544" spans="1:10" s="4" customFormat="1">
      <c r="A544" s="48"/>
      <c r="B544" s="82"/>
      <c r="C544" s="82"/>
      <c r="D544" s="82"/>
      <c r="E544" s="82"/>
      <c r="F544" s="82"/>
      <c r="G544" s="82"/>
      <c r="H544" s="82"/>
      <c r="I544" s="82"/>
      <c r="J544" s="82"/>
    </row>
    <row r="545" spans="1:10" s="4" customFormat="1">
      <c r="A545" s="48"/>
      <c r="B545" s="82"/>
      <c r="C545" s="82"/>
      <c r="D545" s="82"/>
      <c r="E545" s="82"/>
      <c r="F545" s="82"/>
      <c r="G545" s="82"/>
      <c r="H545" s="82"/>
      <c r="I545" s="82"/>
      <c r="J545" s="82"/>
    </row>
    <row r="546" spans="1:10" s="4" customFormat="1">
      <c r="A546" s="48"/>
      <c r="B546" s="82"/>
      <c r="C546" s="82"/>
      <c r="D546" s="82"/>
      <c r="E546" s="82"/>
      <c r="F546" s="82"/>
      <c r="G546" s="82"/>
      <c r="H546" s="82"/>
      <c r="I546" s="82"/>
      <c r="J546" s="82"/>
    </row>
    <row r="547" spans="1:10" s="4" customFormat="1">
      <c r="A547" s="48"/>
      <c r="B547" s="82"/>
      <c r="C547" s="82"/>
      <c r="D547" s="82"/>
      <c r="E547" s="82"/>
      <c r="F547" s="82"/>
      <c r="G547" s="82"/>
      <c r="H547" s="82"/>
      <c r="I547" s="82"/>
      <c r="J547" s="82"/>
    </row>
    <row r="548" spans="1:10" s="218" customFormat="1">
      <c r="A548" s="209"/>
      <c r="B548" s="210"/>
      <c r="C548" s="211"/>
      <c r="D548" s="210"/>
      <c r="E548" s="210"/>
      <c r="F548" s="210"/>
      <c r="G548" s="210"/>
      <c r="H548" s="210"/>
      <c r="I548" s="210"/>
      <c r="J548" s="212"/>
    </row>
    <row r="549" spans="1:10">
      <c r="A549" s="21" t="s">
        <v>114</v>
      </c>
      <c r="B549" s="21">
        <f>+B500</f>
        <v>0</v>
      </c>
      <c r="C549" s="21"/>
      <c r="D549" s="82"/>
      <c r="E549" s="82"/>
      <c r="F549" s="82"/>
      <c r="G549" s="82"/>
      <c r="H549" s="82"/>
      <c r="I549" s="82"/>
      <c r="J549" s="82"/>
    </row>
    <row r="550" spans="1:10">
      <c r="A550" s="4"/>
      <c r="B550" s="4"/>
      <c r="C550" s="4"/>
      <c r="D550" s="82"/>
      <c r="E550" s="82"/>
      <c r="F550" s="82"/>
      <c r="G550" s="82"/>
      <c r="H550" s="82"/>
      <c r="I550" s="82"/>
      <c r="J550" s="82"/>
    </row>
    <row r="551" spans="1:10" s="45" customFormat="1">
      <c r="A551" s="223" t="s">
        <v>499</v>
      </c>
      <c r="B551" s="49"/>
      <c r="C551" s="49"/>
      <c r="D551" s="49"/>
      <c r="E551" s="49"/>
      <c r="F551" s="49"/>
      <c r="G551" s="49"/>
      <c r="H551" s="49"/>
      <c r="I551" s="49"/>
      <c r="J551" s="49"/>
    </row>
    <row r="552" spans="1:10">
      <c r="A552" s="48"/>
      <c r="B552" s="82"/>
      <c r="C552" s="82"/>
      <c r="D552" s="82"/>
      <c r="E552" s="82"/>
      <c r="F552" s="82"/>
      <c r="G552" s="82"/>
      <c r="H552" s="82"/>
      <c r="I552" s="82"/>
      <c r="J552" s="82"/>
    </row>
    <row r="553" spans="1:10">
      <c r="A553" s="224" t="s">
        <v>500</v>
      </c>
      <c r="B553" s="82"/>
      <c r="C553" s="82"/>
      <c r="D553" s="82"/>
      <c r="E553" s="82"/>
      <c r="F553" s="82"/>
      <c r="G553" s="82"/>
      <c r="H553" s="82"/>
      <c r="I553" s="82"/>
      <c r="J553" s="82"/>
    </row>
    <row r="554" spans="1:10">
      <c r="A554" s="225"/>
      <c r="B554" s="82"/>
      <c r="C554" s="82"/>
      <c r="D554" s="82"/>
      <c r="E554" s="82"/>
      <c r="F554" s="82"/>
      <c r="G554" s="82"/>
      <c r="H554" s="82"/>
      <c r="I554" s="82"/>
      <c r="J554" s="82"/>
    </row>
    <row r="555" spans="1:10">
      <c r="A555" s="66" t="s">
        <v>501</v>
      </c>
      <c r="B555" s="82"/>
      <c r="C555" s="82"/>
      <c r="D555" s="82"/>
      <c r="E555" s="82"/>
      <c r="F555" s="82"/>
      <c r="G555" s="82"/>
      <c r="H555" s="82"/>
      <c r="I555" s="82"/>
      <c r="J555" s="82"/>
    </row>
    <row r="556" spans="1:10" ht="13.5" thickBot="1">
      <c r="A556" s="185"/>
      <c r="B556" s="190"/>
      <c r="C556" s="190"/>
      <c r="D556" s="190"/>
      <c r="E556" s="190"/>
      <c r="F556" s="190"/>
      <c r="G556" s="190"/>
      <c r="H556" s="190"/>
      <c r="I556" s="190"/>
      <c r="J556" s="190"/>
    </row>
    <row r="557" spans="1:10" ht="57" thickTop="1">
      <c r="A557" s="213" t="s">
        <v>230</v>
      </c>
      <c r="B557" s="91" t="s">
        <v>229</v>
      </c>
      <c r="C557" s="91" t="s">
        <v>109</v>
      </c>
      <c r="D557" s="91" t="s">
        <v>104</v>
      </c>
      <c r="E557" s="91" t="s">
        <v>105</v>
      </c>
      <c r="F557" s="91" t="s">
        <v>106</v>
      </c>
      <c r="G557" s="91" t="s">
        <v>110</v>
      </c>
      <c r="H557" s="91" t="s">
        <v>107</v>
      </c>
      <c r="I557" s="91" t="s">
        <v>108</v>
      </c>
      <c r="J557" s="91" t="s">
        <v>38</v>
      </c>
    </row>
    <row r="558" spans="1:10">
      <c r="A558" s="214"/>
      <c r="B558" s="87"/>
      <c r="C558" s="87"/>
      <c r="D558" s="87"/>
      <c r="E558" s="87"/>
      <c r="F558" s="87"/>
      <c r="G558" s="87"/>
      <c r="H558" s="87"/>
      <c r="I558" s="87"/>
      <c r="J558" s="87"/>
    </row>
    <row r="559" spans="1:10">
      <c r="A559" s="214"/>
      <c r="B559" s="87"/>
      <c r="C559" s="87"/>
      <c r="D559" s="87"/>
      <c r="E559" s="87"/>
      <c r="F559" s="87"/>
      <c r="G559" s="87"/>
      <c r="H559" s="87"/>
      <c r="I559" s="87"/>
      <c r="J559" s="87"/>
    </row>
    <row r="560" spans="1:10">
      <c r="A560" s="214"/>
      <c r="B560" s="87"/>
      <c r="C560" s="87"/>
      <c r="D560" s="87"/>
      <c r="E560" s="87"/>
      <c r="F560" s="87"/>
      <c r="G560" s="87"/>
      <c r="H560" s="87"/>
      <c r="I560" s="87"/>
      <c r="J560" s="87"/>
    </row>
    <row r="561" spans="1:10">
      <c r="A561" s="214"/>
      <c r="B561" s="87"/>
      <c r="C561" s="87"/>
      <c r="D561" s="87"/>
      <c r="E561" s="87"/>
      <c r="F561" s="87"/>
      <c r="G561" s="87"/>
      <c r="H561" s="87"/>
      <c r="I561" s="87"/>
      <c r="J561" s="87"/>
    </row>
    <row r="562" spans="1:10">
      <c r="A562" s="214"/>
      <c r="B562" s="87"/>
      <c r="C562" s="87"/>
      <c r="D562" s="87"/>
      <c r="E562" s="87"/>
      <c r="F562" s="87"/>
      <c r="G562" s="87"/>
      <c r="H562" s="87"/>
      <c r="I562" s="87"/>
      <c r="J562" s="87"/>
    </row>
    <row r="563" spans="1:10">
      <c r="A563" s="214"/>
      <c r="B563" s="87"/>
      <c r="C563" s="87"/>
      <c r="D563" s="87"/>
      <c r="E563" s="87"/>
      <c r="F563" s="87"/>
      <c r="G563" s="87"/>
      <c r="H563" s="87"/>
      <c r="I563" s="87"/>
      <c r="J563" s="87"/>
    </row>
    <row r="564" spans="1:10">
      <c r="A564" s="214"/>
      <c r="B564" s="87"/>
      <c r="C564" s="87"/>
      <c r="D564" s="87"/>
      <c r="E564" s="87"/>
      <c r="F564" s="87"/>
      <c r="G564" s="87"/>
      <c r="H564" s="87"/>
      <c r="I564" s="87"/>
      <c r="J564" s="87"/>
    </row>
    <row r="565" spans="1:10">
      <c r="A565" s="214"/>
      <c r="B565" s="87"/>
      <c r="C565" s="87"/>
      <c r="D565" s="87"/>
      <c r="E565" s="87"/>
      <c r="F565" s="87"/>
      <c r="G565" s="87"/>
      <c r="H565" s="87"/>
      <c r="I565" s="87"/>
      <c r="J565" s="87"/>
    </row>
    <row r="566" spans="1:10">
      <c r="A566" s="214"/>
      <c r="B566" s="87"/>
      <c r="C566" s="87"/>
      <c r="D566" s="87"/>
      <c r="E566" s="87"/>
      <c r="F566" s="87"/>
      <c r="G566" s="87"/>
      <c r="H566" s="87"/>
      <c r="I566" s="87"/>
      <c r="J566" s="87"/>
    </row>
    <row r="567" spans="1:10">
      <c r="A567" s="214"/>
      <c r="B567" s="87"/>
      <c r="C567" s="87"/>
      <c r="D567" s="87"/>
      <c r="E567" s="87"/>
      <c r="F567" s="87"/>
      <c r="G567" s="87"/>
      <c r="H567" s="87"/>
      <c r="I567" s="87"/>
      <c r="J567" s="87"/>
    </row>
    <row r="568" spans="1:10">
      <c r="A568" s="214"/>
      <c r="B568" s="87"/>
      <c r="C568" s="87"/>
      <c r="D568" s="87"/>
      <c r="E568" s="87"/>
      <c r="F568" s="87"/>
      <c r="G568" s="87"/>
      <c r="H568" s="87"/>
      <c r="I568" s="87"/>
      <c r="J568" s="87"/>
    </row>
    <row r="569" spans="1:10">
      <c r="A569" s="214"/>
      <c r="B569" s="87"/>
      <c r="C569" s="87"/>
      <c r="D569" s="87"/>
      <c r="E569" s="87"/>
      <c r="F569" s="87"/>
      <c r="G569" s="87"/>
      <c r="H569" s="87"/>
      <c r="I569" s="87"/>
      <c r="J569" s="87"/>
    </row>
    <row r="570" spans="1:10">
      <c r="A570" s="214"/>
      <c r="B570" s="87"/>
      <c r="C570" s="87"/>
      <c r="D570" s="87"/>
      <c r="E570" s="87"/>
      <c r="F570" s="87"/>
      <c r="G570" s="87"/>
      <c r="H570" s="87"/>
      <c r="I570" s="87"/>
      <c r="J570" s="87"/>
    </row>
    <row r="571" spans="1:10">
      <c r="A571" s="214"/>
      <c r="B571" s="87"/>
      <c r="C571" s="87"/>
      <c r="D571" s="87"/>
      <c r="E571" s="87"/>
      <c r="F571" s="87"/>
      <c r="G571" s="87"/>
      <c r="H571" s="87"/>
      <c r="I571" s="87"/>
      <c r="J571" s="87"/>
    </row>
    <row r="572" spans="1:10">
      <c r="A572" s="214"/>
      <c r="B572" s="87"/>
      <c r="C572" s="87"/>
      <c r="D572" s="87"/>
      <c r="E572" s="87"/>
      <c r="F572" s="87"/>
      <c r="G572" s="87"/>
      <c r="H572" s="87"/>
      <c r="I572" s="87"/>
      <c r="J572" s="87"/>
    </row>
    <row r="573" spans="1:10">
      <c r="A573" s="214"/>
      <c r="B573" s="87"/>
      <c r="C573" s="87"/>
      <c r="D573" s="87"/>
      <c r="E573" s="87"/>
      <c r="F573" s="87"/>
      <c r="G573" s="87"/>
      <c r="H573" s="87"/>
      <c r="I573" s="87"/>
      <c r="J573" s="87"/>
    </row>
    <row r="574" spans="1:10">
      <c r="A574" s="214"/>
      <c r="B574" s="87"/>
      <c r="C574" s="87"/>
      <c r="D574" s="87"/>
      <c r="E574" s="87"/>
      <c r="F574" s="87"/>
      <c r="G574" s="87"/>
      <c r="H574" s="87"/>
      <c r="I574" s="87"/>
      <c r="J574" s="87"/>
    </row>
    <row r="575" spans="1:10">
      <c r="A575" s="214"/>
      <c r="B575" s="87"/>
      <c r="C575" s="87"/>
      <c r="D575" s="87"/>
      <c r="E575" s="87"/>
      <c r="F575" s="87"/>
      <c r="G575" s="87"/>
      <c r="H575" s="87"/>
      <c r="I575" s="87"/>
      <c r="J575" s="87"/>
    </row>
    <row r="576" spans="1:10">
      <c r="A576" s="217"/>
      <c r="B576" s="216"/>
      <c r="C576" s="216"/>
      <c r="D576" s="216"/>
      <c r="E576" s="216"/>
      <c r="F576" s="216"/>
      <c r="G576" s="216"/>
      <c r="H576" s="216"/>
      <c r="I576" s="216"/>
      <c r="J576" s="216"/>
    </row>
    <row r="577" spans="1:10" ht="13.5" thickBot="1">
      <c r="A577" s="215"/>
      <c r="B577" s="88"/>
      <c r="C577" s="88"/>
      <c r="D577" s="88"/>
      <c r="E577" s="88"/>
      <c r="F577" s="88"/>
      <c r="G577" s="88"/>
      <c r="H577" s="88"/>
      <c r="I577" s="88"/>
      <c r="J577" s="88"/>
    </row>
    <row r="578" spans="1:10" ht="13.5" thickTop="1">
      <c r="A578" s="43"/>
      <c r="B578" s="81"/>
      <c r="C578" s="81"/>
      <c r="D578" s="81"/>
      <c r="E578" s="81"/>
      <c r="F578" s="81"/>
      <c r="G578" s="81"/>
      <c r="H578" s="81"/>
      <c r="I578" s="81"/>
      <c r="J578" s="81"/>
    </row>
    <row r="579" spans="1:10">
      <c r="A579" s="43"/>
      <c r="B579" s="81"/>
      <c r="C579" s="81"/>
      <c r="D579" s="81"/>
      <c r="E579" s="81"/>
      <c r="F579" s="81"/>
      <c r="G579" s="81"/>
      <c r="H579" s="81"/>
      <c r="I579" s="81"/>
      <c r="J579" s="81"/>
    </row>
    <row r="580" spans="1:10">
      <c r="B580" s="28" t="s">
        <v>505</v>
      </c>
    </row>
    <row r="595" spans="1:10" s="45" customFormat="1">
      <c r="A595" s="209"/>
      <c r="B595" s="210"/>
      <c r="C595" s="211"/>
      <c r="D595" s="210"/>
      <c r="E595" s="210"/>
      <c r="F595" s="210"/>
      <c r="G595" s="210"/>
      <c r="H595" s="210"/>
      <c r="I595" s="210"/>
      <c r="J595" s="212"/>
    </row>
    <row r="596" spans="1:10" s="45" customFormat="1">
      <c r="A596" s="209"/>
      <c r="B596" s="210"/>
      <c r="C596" s="211"/>
      <c r="D596" s="210"/>
      <c r="E596" s="210"/>
      <c r="F596" s="210"/>
      <c r="G596" s="210"/>
      <c r="H596" s="210"/>
      <c r="I596" s="210"/>
      <c r="J596" s="212"/>
    </row>
    <row r="597" spans="1:10" s="210" customFormat="1">
      <c r="A597" s="209"/>
      <c r="C597" s="211"/>
      <c r="J597" s="212"/>
    </row>
    <row r="598" spans="1:10" s="45" customFormat="1">
      <c r="A598" s="2" t="s">
        <v>477</v>
      </c>
      <c r="B598" s="2">
        <f>+'4 Critical Functions'!B20</f>
        <v>0</v>
      </c>
      <c r="C598" s="2"/>
      <c r="J598" s="191"/>
    </row>
    <row r="599" spans="1:10" s="45" customFormat="1">
      <c r="C599" s="36"/>
      <c r="J599" s="191"/>
    </row>
    <row r="600" spans="1:10" s="45" customFormat="1">
      <c r="A600" s="57" t="s">
        <v>493</v>
      </c>
    </row>
    <row r="601" spans="1:10">
      <c r="A601" s="43"/>
      <c r="B601" s="81"/>
      <c r="C601" s="81"/>
      <c r="D601" s="81"/>
      <c r="E601" s="81"/>
      <c r="F601" s="81"/>
      <c r="G601" s="81"/>
      <c r="H601" s="81"/>
      <c r="I601" s="81"/>
      <c r="J601" s="81"/>
    </row>
    <row r="602" spans="1:10">
      <c r="A602" s="42" t="s">
        <v>494</v>
      </c>
      <c r="B602" s="86"/>
      <c r="C602" s="86"/>
      <c r="D602" s="86"/>
      <c r="E602" s="86"/>
      <c r="F602" s="86"/>
      <c r="G602" s="86"/>
      <c r="H602" s="86"/>
      <c r="I602" s="86"/>
      <c r="J602" s="81"/>
    </row>
    <row r="603" spans="1:10">
      <c r="A603" s="42" t="s">
        <v>383</v>
      </c>
      <c r="B603" s="86"/>
      <c r="C603" s="86"/>
      <c r="D603" s="86"/>
      <c r="E603" s="86"/>
      <c r="F603" s="86"/>
      <c r="G603" s="86"/>
      <c r="H603" s="86"/>
      <c r="I603" s="86"/>
      <c r="J603" s="81"/>
    </row>
    <row r="604" spans="1:10">
      <c r="A604" s="86" t="s">
        <v>97</v>
      </c>
      <c r="B604" s="86"/>
      <c r="C604" s="86"/>
      <c r="D604" s="86"/>
      <c r="E604" s="86"/>
      <c r="F604" s="86"/>
      <c r="G604" s="86"/>
      <c r="H604" s="86"/>
      <c r="I604" s="86"/>
      <c r="J604" s="81"/>
    </row>
    <row r="605" spans="1:10">
      <c r="A605" s="42"/>
      <c r="B605" s="86"/>
      <c r="C605" s="86"/>
      <c r="D605" s="86"/>
      <c r="E605" s="86"/>
      <c r="F605" s="86"/>
      <c r="G605" s="86"/>
      <c r="H605" s="86"/>
      <c r="I605" s="86"/>
      <c r="J605" s="81"/>
    </row>
    <row r="606" spans="1:10">
      <c r="A606" s="56" t="s">
        <v>495</v>
      </c>
      <c r="B606" s="81"/>
      <c r="C606" s="81"/>
      <c r="D606" s="81"/>
      <c r="E606" s="81"/>
      <c r="F606" s="81"/>
      <c r="G606" s="81"/>
      <c r="H606" s="81"/>
      <c r="I606" s="81"/>
      <c r="J606" s="81"/>
    </row>
    <row r="607" spans="1:10">
      <c r="A607" s="56" t="s">
        <v>496</v>
      </c>
      <c r="B607" s="81"/>
      <c r="C607" s="81"/>
      <c r="D607" s="81"/>
      <c r="E607" s="81"/>
      <c r="F607" s="81"/>
      <c r="G607" s="81"/>
      <c r="H607" s="81"/>
      <c r="I607" s="81"/>
      <c r="J607" s="81"/>
    </row>
    <row r="608" spans="1:10" ht="13.5" thickBot="1">
      <c r="A608" s="43"/>
      <c r="B608" s="81"/>
      <c r="C608" s="81"/>
      <c r="D608" s="81"/>
      <c r="E608" s="81"/>
      <c r="F608" s="81"/>
      <c r="G608" s="81"/>
      <c r="H608" s="81"/>
      <c r="I608" s="81"/>
      <c r="J608" s="81"/>
    </row>
    <row r="609" spans="1:10" ht="46.5" customHeight="1" thickTop="1">
      <c r="A609" s="213" t="s">
        <v>98</v>
      </c>
      <c r="B609" s="91" t="s">
        <v>220</v>
      </c>
      <c r="C609" s="91" t="s">
        <v>221</v>
      </c>
      <c r="D609" s="213" t="s">
        <v>222</v>
      </c>
      <c r="E609" s="91" t="s">
        <v>103</v>
      </c>
      <c r="F609" s="91" t="s">
        <v>99</v>
      </c>
      <c r="G609" s="91" t="s">
        <v>100</v>
      </c>
      <c r="H609" s="91" t="s">
        <v>101</v>
      </c>
      <c r="I609" s="91" t="s">
        <v>102</v>
      </c>
      <c r="J609" s="91" t="s">
        <v>38</v>
      </c>
    </row>
    <row r="610" spans="1:10">
      <c r="A610" s="214"/>
      <c r="B610" s="87"/>
      <c r="C610" s="87"/>
      <c r="D610" s="87"/>
      <c r="E610" s="87"/>
      <c r="F610" s="87"/>
      <c r="G610" s="87"/>
      <c r="H610" s="87"/>
      <c r="I610" s="87"/>
      <c r="J610" s="87"/>
    </row>
    <row r="611" spans="1:10">
      <c r="A611" s="214"/>
      <c r="B611" s="87"/>
      <c r="C611" s="87"/>
      <c r="D611" s="87"/>
      <c r="E611" s="87"/>
      <c r="F611" s="87"/>
      <c r="G611" s="87"/>
      <c r="H611" s="87"/>
      <c r="I611" s="87"/>
      <c r="J611" s="87"/>
    </row>
    <row r="612" spans="1:10">
      <c r="A612" s="214"/>
      <c r="B612" s="87"/>
      <c r="C612" s="87"/>
      <c r="D612" s="87"/>
      <c r="E612" s="87"/>
      <c r="F612" s="87"/>
      <c r="G612" s="87"/>
      <c r="H612" s="87"/>
      <c r="I612" s="87"/>
      <c r="J612" s="87"/>
    </row>
    <row r="613" spans="1:10">
      <c r="A613" s="214"/>
      <c r="B613" s="87"/>
      <c r="C613" s="87"/>
      <c r="D613" s="87"/>
      <c r="E613" s="87"/>
      <c r="F613" s="87"/>
      <c r="G613" s="87"/>
      <c r="H613" s="87"/>
      <c r="I613" s="87"/>
      <c r="J613" s="87"/>
    </row>
    <row r="614" spans="1:10">
      <c r="A614" s="214"/>
      <c r="B614" s="87"/>
      <c r="C614" s="87"/>
      <c r="D614" s="87"/>
      <c r="E614" s="87"/>
      <c r="F614" s="87"/>
      <c r="G614" s="87"/>
      <c r="H614" s="87"/>
      <c r="I614" s="87"/>
      <c r="J614" s="87"/>
    </row>
    <row r="615" spans="1:10">
      <c r="A615" s="214"/>
      <c r="B615" s="87"/>
      <c r="C615" s="87"/>
      <c r="D615" s="87"/>
      <c r="E615" s="87"/>
      <c r="F615" s="87"/>
      <c r="G615" s="87"/>
      <c r="H615" s="87"/>
      <c r="I615" s="87"/>
      <c r="J615" s="87"/>
    </row>
    <row r="616" spans="1:10">
      <c r="A616" s="214"/>
      <c r="B616" s="87"/>
      <c r="C616" s="87"/>
      <c r="D616" s="87"/>
      <c r="E616" s="87"/>
      <c r="F616" s="87"/>
      <c r="G616" s="87"/>
      <c r="H616" s="87"/>
      <c r="I616" s="87"/>
      <c r="J616" s="87"/>
    </row>
    <row r="617" spans="1:10">
      <c r="A617" s="214"/>
      <c r="B617" s="87"/>
      <c r="C617" s="87"/>
      <c r="D617" s="87"/>
      <c r="E617" s="87"/>
      <c r="F617" s="87"/>
      <c r="G617" s="87"/>
      <c r="H617" s="87"/>
      <c r="I617" s="87"/>
      <c r="J617" s="87"/>
    </row>
    <row r="618" spans="1:10">
      <c r="A618" s="214"/>
      <c r="B618" s="87"/>
      <c r="C618" s="87"/>
      <c r="D618" s="87"/>
      <c r="E618" s="87"/>
      <c r="F618" s="87"/>
      <c r="G618" s="87"/>
      <c r="H618" s="87"/>
      <c r="I618" s="87"/>
      <c r="J618" s="87"/>
    </row>
    <row r="619" spans="1:10">
      <c r="A619" s="214"/>
      <c r="B619" s="87"/>
      <c r="C619" s="87"/>
      <c r="D619" s="87"/>
      <c r="E619" s="87"/>
      <c r="F619" s="87"/>
      <c r="G619" s="87"/>
      <c r="H619" s="87"/>
      <c r="I619" s="87"/>
      <c r="J619" s="87"/>
    </row>
    <row r="620" spans="1:10">
      <c r="A620" s="214"/>
      <c r="B620" s="87"/>
      <c r="C620" s="87"/>
      <c r="D620" s="87"/>
      <c r="E620" s="87"/>
      <c r="F620" s="87"/>
      <c r="G620" s="87"/>
      <c r="H620" s="87"/>
      <c r="I620" s="87"/>
      <c r="J620" s="87"/>
    </row>
    <row r="621" spans="1:10">
      <c r="A621" s="214"/>
      <c r="B621" s="87"/>
      <c r="C621" s="87"/>
      <c r="D621" s="87"/>
      <c r="E621" s="87"/>
      <c r="F621" s="87"/>
      <c r="G621" s="87"/>
      <c r="H621" s="87"/>
      <c r="I621" s="87"/>
      <c r="J621" s="87"/>
    </row>
    <row r="622" spans="1:10">
      <c r="A622" s="214"/>
      <c r="B622" s="87"/>
      <c r="C622" s="87"/>
      <c r="D622" s="87"/>
      <c r="E622" s="87"/>
      <c r="F622" s="87"/>
      <c r="G622" s="87"/>
      <c r="H622" s="87"/>
      <c r="I622" s="87"/>
      <c r="J622" s="87"/>
    </row>
    <row r="623" spans="1:10">
      <c r="A623" s="214"/>
      <c r="B623" s="87"/>
      <c r="C623" s="87"/>
      <c r="D623" s="87"/>
      <c r="E623" s="87"/>
      <c r="F623" s="87"/>
      <c r="G623" s="87"/>
      <c r="H623" s="87"/>
      <c r="I623" s="87"/>
      <c r="J623" s="87"/>
    </row>
    <row r="624" spans="1:10">
      <c r="A624" s="214"/>
      <c r="B624" s="87"/>
      <c r="C624" s="87"/>
      <c r="D624" s="87"/>
      <c r="E624" s="87"/>
      <c r="F624" s="87"/>
      <c r="G624" s="87"/>
      <c r="H624" s="87"/>
      <c r="I624" s="87"/>
      <c r="J624" s="87"/>
    </row>
    <row r="625" spans="1:10">
      <c r="A625" s="214"/>
      <c r="B625" s="87"/>
      <c r="C625" s="87"/>
      <c r="D625" s="87"/>
      <c r="E625" s="87"/>
      <c r="F625" s="87"/>
      <c r="G625" s="87"/>
      <c r="H625" s="87"/>
      <c r="I625" s="87"/>
      <c r="J625" s="87"/>
    </row>
    <row r="626" spans="1:10">
      <c r="A626" s="214"/>
      <c r="B626" s="87"/>
      <c r="C626" s="87"/>
      <c r="D626" s="87"/>
      <c r="E626" s="87"/>
      <c r="F626" s="87"/>
      <c r="G626" s="87"/>
      <c r="H626" s="87"/>
      <c r="I626" s="87"/>
      <c r="J626" s="87"/>
    </row>
    <row r="627" spans="1:10">
      <c r="A627" s="214"/>
      <c r="B627" s="87"/>
      <c r="C627" s="87"/>
      <c r="D627" s="87"/>
      <c r="E627" s="87"/>
      <c r="F627" s="87"/>
      <c r="G627" s="87"/>
      <c r="H627" s="87"/>
      <c r="I627" s="87"/>
      <c r="J627" s="87"/>
    </row>
    <row r="628" spans="1:10">
      <c r="A628" s="217"/>
      <c r="B628" s="216"/>
      <c r="C628" s="216"/>
      <c r="D628" s="216"/>
      <c r="E628" s="216"/>
      <c r="F628" s="216"/>
      <c r="G628" s="216"/>
      <c r="H628" s="216"/>
      <c r="I628" s="216"/>
      <c r="J628" s="216"/>
    </row>
    <row r="629" spans="1:10" ht="13.5" thickBot="1">
      <c r="A629" s="215"/>
      <c r="B629" s="88"/>
      <c r="C629" s="88"/>
      <c r="D629" s="88"/>
      <c r="E629" s="88"/>
      <c r="F629" s="88"/>
      <c r="G629" s="88"/>
      <c r="H629" s="88"/>
      <c r="I629" s="88"/>
      <c r="J629" s="88"/>
    </row>
    <row r="630" spans="1:10" s="210" customFormat="1" ht="13.5" thickTop="1">
      <c r="A630" s="219"/>
      <c r="B630" s="220"/>
      <c r="C630" s="221"/>
      <c r="D630" s="220"/>
      <c r="E630" s="220"/>
      <c r="F630" s="220"/>
      <c r="G630" s="220"/>
      <c r="H630" s="220"/>
      <c r="I630" s="220"/>
      <c r="J630" s="222"/>
    </row>
    <row r="631" spans="1:10" s="210" customFormat="1">
      <c r="A631" s="209"/>
      <c r="C631" s="211"/>
      <c r="J631" s="212"/>
    </row>
    <row r="632" spans="1:10" s="210" customFormat="1">
      <c r="A632" s="209"/>
      <c r="C632" s="211"/>
      <c r="J632" s="212"/>
    </row>
    <row r="633" spans="1:10" s="210" customFormat="1">
      <c r="A633" s="209"/>
      <c r="C633" s="211"/>
      <c r="J633" s="212"/>
    </row>
    <row r="634" spans="1:10" s="210" customFormat="1">
      <c r="A634" s="209"/>
      <c r="C634" s="211"/>
      <c r="J634" s="212"/>
    </row>
    <row r="635" spans="1:10" s="210" customFormat="1">
      <c r="A635" s="209"/>
      <c r="C635" s="211"/>
      <c r="J635" s="212"/>
    </row>
    <row r="636" spans="1:10" s="210" customFormat="1">
      <c r="A636" s="209"/>
      <c r="C636" s="211"/>
      <c r="J636" s="212"/>
    </row>
    <row r="637" spans="1:10" s="210" customFormat="1">
      <c r="A637" s="209"/>
      <c r="C637" s="211"/>
      <c r="J637" s="212"/>
    </row>
    <row r="638" spans="1:10" s="210" customFormat="1">
      <c r="A638" s="209"/>
      <c r="C638" s="211"/>
      <c r="J638" s="212"/>
    </row>
    <row r="639" spans="1:10" s="210" customFormat="1">
      <c r="A639" s="209"/>
      <c r="C639" s="211"/>
      <c r="J639" s="212"/>
    </row>
    <row r="640" spans="1:10" s="210" customFormat="1">
      <c r="A640" s="209"/>
      <c r="C640" s="211"/>
      <c r="J640" s="212"/>
    </row>
    <row r="641" spans="1:10" s="210" customFormat="1">
      <c r="A641" s="209"/>
      <c r="C641" s="211"/>
      <c r="J641" s="212"/>
    </row>
    <row r="642" spans="1:10" s="210" customFormat="1">
      <c r="A642" s="209"/>
      <c r="C642" s="211"/>
      <c r="J642" s="212"/>
    </row>
    <row r="643" spans="1:10">
      <c r="A643" s="48"/>
      <c r="B643" s="82"/>
      <c r="C643" s="82"/>
      <c r="D643" s="82"/>
      <c r="E643" s="82"/>
      <c r="F643" s="82"/>
      <c r="G643" s="82"/>
      <c r="H643" s="82"/>
      <c r="I643" s="82"/>
      <c r="J643" s="82"/>
    </row>
    <row r="644" spans="1:10">
      <c r="A644" s="48"/>
      <c r="B644" s="82"/>
      <c r="C644" s="82"/>
      <c r="D644" s="82"/>
      <c r="E644" s="82"/>
      <c r="F644" s="82"/>
      <c r="G644" s="82"/>
      <c r="H644" s="82"/>
      <c r="I644" s="82"/>
      <c r="J644" s="82"/>
    </row>
    <row r="645" spans="1:10">
      <c r="A645" s="48"/>
      <c r="B645" s="82"/>
      <c r="C645" s="82"/>
      <c r="D645" s="82"/>
      <c r="E645" s="82"/>
      <c r="F645" s="82"/>
      <c r="G645" s="82"/>
      <c r="H645" s="82"/>
      <c r="I645" s="82"/>
      <c r="J645" s="82"/>
    </row>
    <row r="646" spans="1:10">
      <c r="A646" s="48"/>
      <c r="B646" s="82"/>
      <c r="C646" s="82"/>
      <c r="D646" s="82"/>
      <c r="E646" s="82"/>
      <c r="F646" s="82"/>
      <c r="G646" s="82"/>
      <c r="H646" s="82"/>
      <c r="I646" s="82"/>
      <c r="J646" s="82"/>
    </row>
    <row r="647" spans="1:10">
      <c r="A647" s="48"/>
      <c r="B647" s="82"/>
      <c r="C647" s="82"/>
      <c r="D647" s="82"/>
      <c r="E647" s="82"/>
      <c r="F647" s="82"/>
      <c r="G647" s="82"/>
      <c r="H647" s="82"/>
      <c r="I647" s="82"/>
      <c r="J647" s="82"/>
    </row>
    <row r="648" spans="1:10" s="45" customFormat="1">
      <c r="A648" s="21" t="s">
        <v>115</v>
      </c>
      <c r="B648" s="21">
        <f>+B598</f>
        <v>0</v>
      </c>
      <c r="C648" s="49"/>
      <c r="D648" s="49"/>
      <c r="E648" s="49"/>
      <c r="F648" s="49"/>
      <c r="G648" s="49"/>
      <c r="H648" s="49"/>
      <c r="I648" s="49"/>
      <c r="J648" s="49"/>
    </row>
    <row r="649" spans="1:10">
      <c r="A649" s="4"/>
      <c r="B649" s="4"/>
      <c r="C649" s="4"/>
      <c r="D649" s="4"/>
      <c r="E649" s="4"/>
      <c r="F649" s="4"/>
      <c r="G649" s="4"/>
      <c r="H649" s="4"/>
      <c r="I649" s="4"/>
      <c r="J649" s="4"/>
    </row>
    <row r="650" spans="1:10" s="45" customFormat="1">
      <c r="A650" s="223" t="s">
        <v>571</v>
      </c>
      <c r="B650" s="49"/>
      <c r="C650" s="49"/>
      <c r="D650" s="49"/>
      <c r="E650" s="49"/>
      <c r="F650" s="49"/>
      <c r="G650" s="49"/>
      <c r="H650" s="49"/>
      <c r="I650" s="49"/>
      <c r="J650" s="49"/>
    </row>
    <row r="651" spans="1:10">
      <c r="A651" s="48"/>
      <c r="B651" s="82"/>
      <c r="C651" s="82"/>
      <c r="D651" s="82"/>
      <c r="E651" s="82"/>
      <c r="F651" s="82"/>
      <c r="G651" s="82"/>
      <c r="H651" s="82"/>
      <c r="I651" s="82"/>
      <c r="J651" s="82"/>
    </row>
    <row r="652" spans="1:10">
      <c r="A652" s="224" t="s">
        <v>561</v>
      </c>
      <c r="B652" s="82"/>
      <c r="C652" s="82"/>
      <c r="D652" s="82"/>
      <c r="E652" s="82"/>
      <c r="F652" s="82"/>
      <c r="G652" s="82"/>
      <c r="H652" s="82"/>
      <c r="I652" s="82"/>
      <c r="J652" s="82"/>
    </row>
    <row r="653" spans="1:10">
      <c r="A653" s="410" t="s">
        <v>562</v>
      </c>
      <c r="B653" s="82"/>
      <c r="C653" s="82"/>
      <c r="D653" s="82"/>
      <c r="E653" s="82"/>
      <c r="F653" s="82"/>
      <c r="G653" s="82"/>
      <c r="H653" s="82"/>
      <c r="I653" s="82"/>
      <c r="J653" s="82"/>
    </row>
    <row r="654" spans="1:10">
      <c r="A654" s="410" t="s">
        <v>563</v>
      </c>
      <c r="B654" s="82"/>
      <c r="C654" s="82"/>
      <c r="D654" s="82"/>
      <c r="E654" s="82"/>
      <c r="F654" s="82"/>
      <c r="G654" s="82"/>
      <c r="H654" s="82"/>
      <c r="I654" s="82"/>
      <c r="J654" s="82"/>
    </row>
    <row r="655" spans="1:10">
      <c r="A655" s="224" t="s">
        <v>564</v>
      </c>
      <c r="B655" s="82"/>
      <c r="C655" s="82"/>
      <c r="D655" s="82"/>
      <c r="E655" s="82"/>
      <c r="F655" s="82"/>
      <c r="G655" s="82"/>
      <c r="H655" s="82"/>
      <c r="I655" s="82"/>
      <c r="J655" s="82"/>
    </row>
    <row r="656" spans="1:10">
      <c r="A656" s="225"/>
      <c r="B656" s="82"/>
      <c r="C656" s="82"/>
      <c r="D656" s="82"/>
      <c r="E656" s="82"/>
      <c r="F656" s="82"/>
      <c r="G656" s="82"/>
      <c r="H656" s="82"/>
      <c r="I656" s="82"/>
      <c r="J656" s="82"/>
    </row>
    <row r="657" spans="1:10">
      <c r="A657" s="66" t="s">
        <v>497</v>
      </c>
      <c r="B657" s="82"/>
      <c r="C657" s="82"/>
      <c r="D657" s="82"/>
      <c r="E657" s="82"/>
      <c r="F657" s="82"/>
      <c r="G657" s="82"/>
      <c r="H657" s="82"/>
      <c r="I657" s="82"/>
      <c r="J657" s="82"/>
    </row>
    <row r="658" spans="1:10" ht="13.5" thickBot="1">
      <c r="A658" s="185"/>
      <c r="B658" s="190"/>
      <c r="C658" s="190"/>
      <c r="D658" s="190"/>
      <c r="E658" s="190"/>
      <c r="F658" s="190"/>
      <c r="G658" s="190"/>
      <c r="H658" s="190"/>
      <c r="I658" s="190"/>
      <c r="J658" s="190"/>
    </row>
    <row r="659" spans="1:10" ht="57" thickTop="1">
      <c r="A659" s="213" t="s">
        <v>566</v>
      </c>
      <c r="B659" s="91" t="s">
        <v>229</v>
      </c>
      <c r="C659" s="91" t="s">
        <v>567</v>
      </c>
      <c r="D659" s="91" t="s">
        <v>104</v>
      </c>
      <c r="E659" s="91" t="s">
        <v>105</v>
      </c>
      <c r="F659" s="91" t="s">
        <v>106</v>
      </c>
      <c r="G659" s="91" t="s">
        <v>110</v>
      </c>
      <c r="H659" s="91" t="s">
        <v>107</v>
      </c>
      <c r="I659" s="91" t="s">
        <v>108</v>
      </c>
      <c r="J659" s="91" t="s">
        <v>38</v>
      </c>
    </row>
    <row r="660" spans="1:10">
      <c r="A660" s="214"/>
      <c r="B660" s="87"/>
      <c r="C660" s="87"/>
      <c r="D660" s="87"/>
      <c r="E660" s="87"/>
      <c r="F660" s="87"/>
      <c r="G660" s="87"/>
      <c r="H660" s="87"/>
      <c r="I660" s="87"/>
      <c r="J660" s="87"/>
    </row>
    <row r="661" spans="1:10">
      <c r="A661" s="214"/>
      <c r="B661" s="87"/>
      <c r="C661" s="87"/>
      <c r="D661" s="87"/>
      <c r="E661" s="87"/>
      <c r="F661" s="87"/>
      <c r="G661" s="87"/>
      <c r="H661" s="87"/>
      <c r="I661" s="87"/>
      <c r="J661" s="87"/>
    </row>
    <row r="662" spans="1:10">
      <c r="A662" s="214"/>
      <c r="B662" s="87"/>
      <c r="C662" s="87"/>
      <c r="D662" s="87"/>
      <c r="E662" s="87"/>
      <c r="F662" s="87"/>
      <c r="G662" s="87"/>
      <c r="H662" s="87"/>
      <c r="I662" s="87"/>
      <c r="J662" s="87"/>
    </row>
    <row r="663" spans="1:10">
      <c r="A663" s="214"/>
      <c r="B663" s="87"/>
      <c r="C663" s="87"/>
      <c r="D663" s="87"/>
      <c r="E663" s="87"/>
      <c r="F663" s="87"/>
      <c r="G663" s="87"/>
      <c r="H663" s="87"/>
      <c r="I663" s="87"/>
      <c r="J663" s="87"/>
    </row>
    <row r="664" spans="1:10">
      <c r="A664" s="214"/>
      <c r="B664" s="87"/>
      <c r="C664" s="87"/>
      <c r="D664" s="87"/>
      <c r="E664" s="87"/>
      <c r="F664" s="87"/>
      <c r="G664" s="87"/>
      <c r="H664" s="87"/>
      <c r="I664" s="87"/>
      <c r="J664" s="87"/>
    </row>
    <row r="665" spans="1:10">
      <c r="A665" s="214"/>
      <c r="B665" s="87"/>
      <c r="C665" s="87"/>
      <c r="D665" s="87"/>
      <c r="E665" s="87"/>
      <c r="F665" s="87"/>
      <c r="G665" s="87"/>
      <c r="H665" s="87"/>
      <c r="I665" s="87"/>
      <c r="J665" s="87"/>
    </row>
    <row r="666" spans="1:10">
      <c r="A666" s="214"/>
      <c r="B666" s="87"/>
      <c r="C666" s="87"/>
      <c r="D666" s="87"/>
      <c r="E666" s="87"/>
      <c r="F666" s="87"/>
      <c r="G666" s="87"/>
      <c r="H666" s="87"/>
      <c r="I666" s="87"/>
      <c r="J666" s="87"/>
    </row>
    <row r="667" spans="1:10">
      <c r="A667" s="214"/>
      <c r="B667" s="87"/>
      <c r="C667" s="87"/>
      <c r="D667" s="87"/>
      <c r="E667" s="87"/>
      <c r="F667" s="87"/>
      <c r="G667" s="87"/>
      <c r="H667" s="87"/>
      <c r="I667" s="87"/>
      <c r="J667" s="87"/>
    </row>
    <row r="668" spans="1:10">
      <c r="A668" s="214"/>
      <c r="B668" s="87"/>
      <c r="C668" s="87"/>
      <c r="D668" s="87"/>
      <c r="E668" s="87"/>
      <c r="F668" s="87"/>
      <c r="G668" s="87"/>
      <c r="H668" s="87"/>
      <c r="I668" s="87"/>
      <c r="J668" s="87"/>
    </row>
    <row r="669" spans="1:10">
      <c r="A669" s="214"/>
      <c r="B669" s="87"/>
      <c r="C669" s="87"/>
      <c r="D669" s="87"/>
      <c r="E669" s="87"/>
      <c r="F669" s="87"/>
      <c r="G669" s="87"/>
      <c r="H669" s="87"/>
      <c r="I669" s="87"/>
      <c r="J669" s="87"/>
    </row>
    <row r="670" spans="1:10">
      <c r="A670" s="214"/>
      <c r="B670" s="87"/>
      <c r="C670" s="87"/>
      <c r="D670" s="87"/>
      <c r="E670" s="87"/>
      <c r="F670" s="87"/>
      <c r="G670" s="87"/>
      <c r="H670" s="87"/>
      <c r="I670" s="87"/>
      <c r="J670" s="87"/>
    </row>
    <row r="671" spans="1:10">
      <c r="A671" s="214"/>
      <c r="B671" s="87"/>
      <c r="C671" s="87"/>
      <c r="D671" s="87"/>
      <c r="E671" s="87"/>
      <c r="F671" s="87"/>
      <c r="G671" s="87"/>
      <c r="H671" s="87"/>
      <c r="I671" s="87"/>
      <c r="J671" s="87"/>
    </row>
    <row r="672" spans="1:10">
      <c r="A672" s="214"/>
      <c r="B672" s="87"/>
      <c r="C672" s="87"/>
      <c r="D672" s="87"/>
      <c r="E672" s="87"/>
      <c r="F672" s="87"/>
      <c r="G672" s="87"/>
      <c r="H672" s="87"/>
      <c r="I672" s="87"/>
      <c r="J672" s="87"/>
    </row>
    <row r="673" spans="1:10">
      <c r="A673" s="214"/>
      <c r="B673" s="87"/>
      <c r="C673" s="87"/>
      <c r="D673" s="87"/>
      <c r="E673" s="87"/>
      <c r="F673" s="87"/>
      <c r="G673" s="87"/>
      <c r="H673" s="87"/>
      <c r="I673" s="87"/>
      <c r="J673" s="87"/>
    </row>
    <row r="674" spans="1:10">
      <c r="A674" s="214"/>
      <c r="B674" s="87"/>
      <c r="C674" s="87"/>
      <c r="D674" s="87"/>
      <c r="E674" s="87"/>
      <c r="F674" s="87"/>
      <c r="G674" s="87"/>
      <c r="H674" s="87"/>
      <c r="I674" s="87"/>
      <c r="J674" s="87"/>
    </row>
    <row r="675" spans="1:10">
      <c r="A675" s="214"/>
      <c r="B675" s="87"/>
      <c r="C675" s="87"/>
      <c r="D675" s="87"/>
      <c r="E675" s="87"/>
      <c r="F675" s="87"/>
      <c r="G675" s="87"/>
      <c r="H675" s="87"/>
      <c r="I675" s="87"/>
      <c r="J675" s="87"/>
    </row>
    <row r="676" spans="1:10">
      <c r="A676" s="214"/>
      <c r="B676" s="87"/>
      <c r="C676" s="87"/>
      <c r="D676" s="87"/>
      <c r="E676" s="87"/>
      <c r="F676" s="87"/>
      <c r="G676" s="87"/>
      <c r="H676" s="87"/>
      <c r="I676" s="87"/>
      <c r="J676" s="87"/>
    </row>
    <row r="677" spans="1:10">
      <c r="A677" s="214"/>
      <c r="B677" s="87"/>
      <c r="C677" s="87"/>
      <c r="D677" s="87"/>
      <c r="E677" s="87"/>
      <c r="F677" s="87"/>
      <c r="G677" s="87"/>
      <c r="H677" s="87"/>
      <c r="I677" s="87"/>
      <c r="J677" s="87"/>
    </row>
    <row r="678" spans="1:10">
      <c r="A678" s="217"/>
      <c r="B678" s="216"/>
      <c r="C678" s="216"/>
      <c r="D678" s="216"/>
      <c r="E678" s="216"/>
      <c r="F678" s="216"/>
      <c r="G678" s="216"/>
      <c r="H678" s="216"/>
      <c r="I678" s="216"/>
      <c r="J678" s="216"/>
    </row>
    <row r="679" spans="1:10" ht="13.5" thickBot="1">
      <c r="A679" s="215"/>
      <c r="B679" s="88"/>
      <c r="C679" s="88"/>
      <c r="D679" s="88"/>
      <c r="E679" s="88"/>
      <c r="F679" s="88"/>
      <c r="G679" s="88"/>
      <c r="H679" s="88"/>
      <c r="I679" s="88"/>
      <c r="J679" s="88"/>
    </row>
    <row r="680" spans="1:10" s="4" customFormat="1" ht="13.5" thickTop="1">
      <c r="A680" s="48"/>
      <c r="B680" s="82"/>
      <c r="C680" s="82"/>
      <c r="D680" s="82"/>
      <c r="E680" s="82"/>
      <c r="F680" s="82"/>
      <c r="G680" s="82"/>
      <c r="H680" s="82"/>
      <c r="I680" s="82"/>
      <c r="J680" s="82"/>
    </row>
    <row r="681" spans="1:10" s="4" customFormat="1">
      <c r="A681" s="48"/>
      <c r="B681" s="82"/>
      <c r="C681" s="82"/>
      <c r="D681" s="82"/>
      <c r="E681" s="82"/>
      <c r="F681" s="82"/>
      <c r="G681" s="82"/>
      <c r="H681" s="82"/>
      <c r="I681" s="82"/>
      <c r="J681" s="82"/>
    </row>
    <row r="682" spans="1:10" s="4" customFormat="1">
      <c r="A682" s="48"/>
      <c r="B682" s="82"/>
      <c r="C682" s="82"/>
      <c r="D682" s="82"/>
      <c r="E682" s="82"/>
      <c r="F682" s="82"/>
      <c r="G682" s="82"/>
      <c r="H682" s="82"/>
      <c r="I682" s="82"/>
      <c r="J682" s="82"/>
    </row>
    <row r="683" spans="1:10" s="4" customFormat="1">
      <c r="A683" s="48"/>
      <c r="B683" s="82"/>
      <c r="C683" s="82"/>
      <c r="D683" s="82"/>
      <c r="E683" s="82"/>
      <c r="F683" s="82"/>
      <c r="G683" s="82"/>
      <c r="H683" s="82"/>
      <c r="I683" s="82"/>
      <c r="J683" s="82"/>
    </row>
    <row r="684" spans="1:10" s="4" customFormat="1">
      <c r="A684" s="48"/>
      <c r="B684" s="82"/>
      <c r="C684" s="82"/>
      <c r="D684" s="82"/>
      <c r="E684" s="82"/>
      <c r="F684" s="82"/>
      <c r="G684" s="82"/>
      <c r="H684" s="82"/>
      <c r="I684" s="82"/>
      <c r="J684" s="82"/>
    </row>
    <row r="685" spans="1:10" s="4" customFormat="1">
      <c r="A685" s="48"/>
      <c r="B685" s="82"/>
      <c r="C685" s="82"/>
      <c r="D685" s="82"/>
      <c r="E685" s="82"/>
      <c r="F685" s="82"/>
      <c r="G685" s="82"/>
      <c r="H685" s="82"/>
      <c r="I685" s="82"/>
      <c r="J685" s="82"/>
    </row>
    <row r="686" spans="1:10" s="4" customFormat="1">
      <c r="A686" s="48"/>
      <c r="B686" s="82"/>
      <c r="C686" s="82"/>
      <c r="D686" s="82"/>
      <c r="E686" s="82"/>
      <c r="F686" s="82"/>
      <c r="G686" s="82"/>
      <c r="H686" s="82"/>
      <c r="I686" s="82"/>
      <c r="J686" s="82"/>
    </row>
    <row r="687" spans="1:10" s="4" customFormat="1">
      <c r="A687" s="48"/>
      <c r="B687" s="82"/>
      <c r="C687" s="82"/>
      <c r="D687" s="82"/>
      <c r="E687" s="82"/>
      <c r="F687" s="82"/>
      <c r="G687" s="82"/>
      <c r="H687" s="82"/>
      <c r="I687" s="82"/>
      <c r="J687" s="82"/>
    </row>
    <row r="688" spans="1:10" s="4" customFormat="1">
      <c r="A688" s="48"/>
      <c r="B688" s="82"/>
      <c r="C688" s="82"/>
      <c r="D688" s="82"/>
      <c r="E688" s="82"/>
      <c r="F688" s="82"/>
      <c r="G688" s="82"/>
      <c r="H688" s="82"/>
      <c r="I688" s="82"/>
      <c r="J688" s="82"/>
    </row>
    <row r="689" spans="1:10" s="4" customFormat="1">
      <c r="A689" s="48"/>
      <c r="B689" s="82"/>
      <c r="C689" s="82"/>
      <c r="D689" s="82"/>
      <c r="E689" s="82"/>
      <c r="F689" s="82"/>
      <c r="G689" s="82"/>
      <c r="H689" s="82"/>
      <c r="I689" s="82"/>
      <c r="J689" s="82"/>
    </row>
    <row r="690" spans="1:10" s="4" customFormat="1">
      <c r="A690" s="48"/>
      <c r="B690" s="82"/>
      <c r="C690" s="82"/>
      <c r="D690" s="82"/>
      <c r="E690" s="82"/>
      <c r="F690" s="82"/>
      <c r="G690" s="82"/>
      <c r="H690" s="82"/>
      <c r="I690" s="82"/>
      <c r="J690" s="82"/>
    </row>
    <row r="691" spans="1:10" s="4" customFormat="1">
      <c r="A691" s="48"/>
      <c r="B691" s="82"/>
      <c r="C691" s="82"/>
      <c r="D691" s="82"/>
      <c r="E691" s="82"/>
      <c r="F691" s="82"/>
      <c r="G691" s="82"/>
      <c r="H691" s="82"/>
      <c r="I691" s="82"/>
      <c r="J691" s="82"/>
    </row>
    <row r="692" spans="1:10" s="4" customFormat="1">
      <c r="A692" s="48"/>
      <c r="B692" s="82"/>
      <c r="C692" s="82"/>
      <c r="D692" s="82"/>
      <c r="E692" s="82"/>
      <c r="F692" s="82"/>
      <c r="G692" s="82"/>
      <c r="H692" s="82"/>
      <c r="I692" s="82"/>
      <c r="J692" s="82"/>
    </row>
    <row r="693" spans="1:10" s="4" customFormat="1">
      <c r="A693" s="48"/>
      <c r="B693" s="82"/>
      <c r="C693" s="82"/>
      <c r="D693" s="82"/>
      <c r="E693" s="82"/>
      <c r="F693" s="82"/>
      <c r="G693" s="82"/>
      <c r="H693" s="82"/>
      <c r="I693" s="82"/>
      <c r="J693" s="82"/>
    </row>
    <row r="694" spans="1:10" s="4" customFormat="1">
      <c r="A694" s="48"/>
      <c r="B694" s="82"/>
      <c r="C694" s="82"/>
      <c r="D694" s="82"/>
      <c r="E694" s="82"/>
      <c r="F694" s="82"/>
      <c r="G694" s="82"/>
      <c r="H694" s="82"/>
      <c r="I694" s="82"/>
      <c r="J694" s="82"/>
    </row>
    <row r="695" spans="1:10" s="4" customFormat="1">
      <c r="A695" s="48"/>
      <c r="B695" s="82"/>
      <c r="C695" s="82"/>
      <c r="D695" s="82"/>
      <c r="E695" s="82"/>
      <c r="F695" s="82"/>
      <c r="G695" s="82"/>
      <c r="H695" s="82"/>
      <c r="I695" s="82"/>
      <c r="J695" s="82"/>
    </row>
    <row r="696" spans="1:10" s="4" customFormat="1">
      <c r="A696" s="48"/>
      <c r="B696" s="82"/>
      <c r="C696" s="82"/>
      <c r="D696" s="82"/>
      <c r="E696" s="82"/>
      <c r="F696" s="82"/>
      <c r="G696" s="82"/>
      <c r="H696" s="82"/>
      <c r="I696" s="82"/>
      <c r="J696" s="82"/>
    </row>
    <row r="697" spans="1:10" s="218" customFormat="1">
      <c r="A697" s="209"/>
      <c r="B697" s="210"/>
      <c r="C697" s="211"/>
      <c r="D697" s="210"/>
      <c r="E697" s="210"/>
      <c r="F697" s="210"/>
      <c r="G697" s="210"/>
      <c r="H697" s="210"/>
      <c r="I697" s="210"/>
      <c r="J697" s="212"/>
    </row>
    <row r="698" spans="1:10">
      <c r="A698" s="21" t="s">
        <v>115</v>
      </c>
      <c r="B698" s="21">
        <f>+B648</f>
        <v>0</v>
      </c>
      <c r="C698" s="21"/>
      <c r="D698" s="82"/>
      <c r="E698" s="82"/>
      <c r="F698" s="82"/>
      <c r="G698" s="82"/>
      <c r="H698" s="82"/>
      <c r="I698" s="82"/>
      <c r="J698" s="82"/>
    </row>
    <row r="699" spans="1:10">
      <c r="A699" s="4"/>
      <c r="B699" s="4"/>
      <c r="C699" s="4"/>
      <c r="D699" s="82"/>
      <c r="E699" s="82"/>
      <c r="F699" s="82"/>
      <c r="G699" s="82"/>
      <c r="H699" s="82"/>
      <c r="I699" s="82"/>
      <c r="J699" s="82"/>
    </row>
    <row r="700" spans="1:10" s="45" customFormat="1">
      <c r="A700" s="223" t="s">
        <v>499</v>
      </c>
      <c r="B700" s="49"/>
      <c r="C700" s="49"/>
      <c r="D700" s="49"/>
      <c r="E700" s="49"/>
      <c r="F700" s="49"/>
      <c r="G700" s="49"/>
      <c r="H700" s="49"/>
      <c r="I700" s="49"/>
      <c r="J700" s="49"/>
    </row>
    <row r="701" spans="1:10">
      <c r="A701" s="48"/>
      <c r="B701" s="82"/>
      <c r="C701" s="82"/>
      <c r="D701" s="82"/>
      <c r="E701" s="82"/>
      <c r="F701" s="82"/>
      <c r="G701" s="82"/>
      <c r="H701" s="82"/>
      <c r="I701" s="82"/>
      <c r="J701" s="82"/>
    </row>
    <row r="702" spans="1:10">
      <c r="A702" s="224" t="s">
        <v>500</v>
      </c>
      <c r="B702" s="82"/>
      <c r="C702" s="82"/>
      <c r="D702" s="82"/>
      <c r="E702" s="82"/>
      <c r="F702" s="82"/>
      <c r="G702" s="82"/>
      <c r="H702" s="82"/>
      <c r="I702" s="82"/>
      <c r="J702" s="82"/>
    </row>
    <row r="703" spans="1:10">
      <c r="A703" s="225"/>
      <c r="B703" s="82"/>
      <c r="C703" s="82"/>
      <c r="D703" s="82"/>
      <c r="E703" s="82"/>
      <c r="F703" s="82"/>
      <c r="G703" s="82"/>
      <c r="H703" s="82"/>
      <c r="I703" s="82"/>
      <c r="J703" s="82"/>
    </row>
    <row r="704" spans="1:10">
      <c r="A704" s="66" t="s">
        <v>501</v>
      </c>
      <c r="B704" s="82"/>
      <c r="C704" s="82"/>
      <c r="D704" s="82"/>
      <c r="E704" s="82"/>
      <c r="F704" s="82"/>
      <c r="G704" s="82"/>
      <c r="H704" s="82"/>
      <c r="I704" s="82"/>
      <c r="J704" s="82"/>
    </row>
    <row r="705" spans="1:10" ht="13.5" thickBot="1">
      <c r="A705" s="185"/>
      <c r="B705" s="190"/>
      <c r="C705" s="190"/>
      <c r="D705" s="190"/>
      <c r="E705" s="190"/>
      <c r="F705" s="190"/>
      <c r="G705" s="190"/>
      <c r="H705" s="190"/>
      <c r="I705" s="190"/>
      <c r="J705" s="190"/>
    </row>
    <row r="706" spans="1:10" ht="57" thickTop="1">
      <c r="A706" s="213" t="s">
        <v>230</v>
      </c>
      <c r="B706" s="91" t="s">
        <v>229</v>
      </c>
      <c r="C706" s="91" t="s">
        <v>109</v>
      </c>
      <c r="D706" s="91" t="s">
        <v>104</v>
      </c>
      <c r="E706" s="91" t="s">
        <v>105</v>
      </c>
      <c r="F706" s="91" t="s">
        <v>106</v>
      </c>
      <c r="G706" s="91" t="s">
        <v>110</v>
      </c>
      <c r="H706" s="91" t="s">
        <v>107</v>
      </c>
      <c r="I706" s="91" t="s">
        <v>108</v>
      </c>
      <c r="J706" s="91" t="s">
        <v>38</v>
      </c>
    </row>
    <row r="707" spans="1:10">
      <c r="A707" s="214"/>
      <c r="B707" s="87"/>
      <c r="C707" s="87"/>
      <c r="D707" s="87"/>
      <c r="E707" s="87"/>
      <c r="F707" s="87"/>
      <c r="G707" s="87"/>
      <c r="H707" s="87"/>
      <c r="I707" s="87"/>
      <c r="J707" s="87"/>
    </row>
    <row r="708" spans="1:10">
      <c r="A708" s="214"/>
      <c r="B708" s="87"/>
      <c r="C708" s="87"/>
      <c r="D708" s="87"/>
      <c r="E708" s="87"/>
      <c r="F708" s="87"/>
      <c r="G708" s="87"/>
      <c r="H708" s="87"/>
      <c r="I708" s="87"/>
      <c r="J708" s="87"/>
    </row>
    <row r="709" spans="1:10">
      <c r="A709" s="214"/>
      <c r="B709" s="87"/>
      <c r="C709" s="87"/>
      <c r="D709" s="87"/>
      <c r="E709" s="87"/>
      <c r="F709" s="87"/>
      <c r="G709" s="87"/>
      <c r="H709" s="87"/>
      <c r="I709" s="87"/>
      <c r="J709" s="87"/>
    </row>
    <row r="710" spans="1:10">
      <c r="A710" s="214"/>
      <c r="B710" s="87"/>
      <c r="C710" s="87"/>
      <c r="D710" s="87"/>
      <c r="E710" s="87"/>
      <c r="F710" s="87"/>
      <c r="G710" s="87"/>
      <c r="H710" s="87"/>
      <c r="I710" s="87"/>
      <c r="J710" s="87"/>
    </row>
    <row r="711" spans="1:10">
      <c r="A711" s="214"/>
      <c r="B711" s="87"/>
      <c r="C711" s="87"/>
      <c r="D711" s="87"/>
      <c r="E711" s="87"/>
      <c r="F711" s="87"/>
      <c r="G711" s="87"/>
      <c r="H711" s="87"/>
      <c r="I711" s="87"/>
      <c r="J711" s="87"/>
    </row>
    <row r="712" spans="1:10">
      <c r="A712" s="214"/>
      <c r="B712" s="87"/>
      <c r="C712" s="87"/>
      <c r="D712" s="87"/>
      <c r="E712" s="87"/>
      <c r="F712" s="87"/>
      <c r="G712" s="87"/>
      <c r="H712" s="87"/>
      <c r="I712" s="87"/>
      <c r="J712" s="87"/>
    </row>
    <row r="713" spans="1:10">
      <c r="A713" s="214"/>
      <c r="B713" s="87"/>
      <c r="C713" s="87"/>
      <c r="D713" s="87"/>
      <c r="E713" s="87"/>
      <c r="F713" s="87"/>
      <c r="G713" s="87"/>
      <c r="H713" s="87"/>
      <c r="I713" s="87"/>
      <c r="J713" s="87"/>
    </row>
    <row r="714" spans="1:10">
      <c r="A714" s="214"/>
      <c r="B714" s="87"/>
      <c r="C714" s="87"/>
      <c r="D714" s="87"/>
      <c r="E714" s="87"/>
      <c r="F714" s="87"/>
      <c r="G714" s="87"/>
      <c r="H714" s="87"/>
      <c r="I714" s="87"/>
      <c r="J714" s="87"/>
    </row>
    <row r="715" spans="1:10">
      <c r="A715" s="214"/>
      <c r="B715" s="87"/>
      <c r="C715" s="87"/>
      <c r="D715" s="87"/>
      <c r="E715" s="87"/>
      <c r="F715" s="87"/>
      <c r="G715" s="87"/>
      <c r="H715" s="87"/>
      <c r="I715" s="87"/>
      <c r="J715" s="87"/>
    </row>
    <row r="716" spans="1:10">
      <c r="A716" s="214"/>
      <c r="B716" s="87"/>
      <c r="C716" s="87"/>
      <c r="D716" s="87"/>
      <c r="E716" s="87"/>
      <c r="F716" s="87"/>
      <c r="G716" s="87"/>
      <c r="H716" s="87"/>
      <c r="I716" s="87"/>
      <c r="J716" s="87"/>
    </row>
    <row r="717" spans="1:10">
      <c r="A717" s="214"/>
      <c r="B717" s="87"/>
      <c r="C717" s="87"/>
      <c r="D717" s="87"/>
      <c r="E717" s="87"/>
      <c r="F717" s="87"/>
      <c r="G717" s="87"/>
      <c r="H717" s="87"/>
      <c r="I717" s="87"/>
      <c r="J717" s="87"/>
    </row>
    <row r="718" spans="1:10">
      <c r="A718" s="214"/>
      <c r="B718" s="87"/>
      <c r="C718" s="87"/>
      <c r="D718" s="87"/>
      <c r="E718" s="87"/>
      <c r="F718" s="87"/>
      <c r="G718" s="87"/>
      <c r="H718" s="87"/>
      <c r="I718" s="87"/>
      <c r="J718" s="87"/>
    </row>
    <row r="719" spans="1:10">
      <c r="A719" s="214"/>
      <c r="B719" s="87"/>
      <c r="C719" s="87"/>
      <c r="D719" s="87"/>
      <c r="E719" s="87"/>
      <c r="F719" s="87"/>
      <c r="G719" s="87"/>
      <c r="H719" s="87"/>
      <c r="I719" s="87"/>
      <c r="J719" s="87"/>
    </row>
    <row r="720" spans="1:10">
      <c r="A720" s="214"/>
      <c r="B720" s="87"/>
      <c r="C720" s="87"/>
      <c r="D720" s="87"/>
      <c r="E720" s="87"/>
      <c r="F720" s="87"/>
      <c r="G720" s="87"/>
      <c r="H720" s="87"/>
      <c r="I720" s="87"/>
      <c r="J720" s="87"/>
    </row>
    <row r="721" spans="1:10">
      <c r="A721" s="214"/>
      <c r="B721" s="87"/>
      <c r="C721" s="87"/>
      <c r="D721" s="87"/>
      <c r="E721" s="87"/>
      <c r="F721" s="87"/>
      <c r="G721" s="87"/>
      <c r="H721" s="87"/>
      <c r="I721" s="87"/>
      <c r="J721" s="87"/>
    </row>
    <row r="722" spans="1:10">
      <c r="A722" s="214"/>
      <c r="B722" s="87"/>
      <c r="C722" s="87"/>
      <c r="D722" s="87"/>
      <c r="E722" s="87"/>
      <c r="F722" s="87"/>
      <c r="G722" s="87"/>
      <c r="H722" s="87"/>
      <c r="I722" s="87"/>
      <c r="J722" s="87"/>
    </row>
    <row r="723" spans="1:10">
      <c r="A723" s="214"/>
      <c r="B723" s="87"/>
      <c r="C723" s="87"/>
      <c r="D723" s="87"/>
      <c r="E723" s="87"/>
      <c r="F723" s="87"/>
      <c r="G723" s="87"/>
      <c r="H723" s="87"/>
      <c r="I723" s="87"/>
      <c r="J723" s="87"/>
    </row>
    <row r="724" spans="1:10">
      <c r="A724" s="214"/>
      <c r="B724" s="87"/>
      <c r="C724" s="87"/>
      <c r="D724" s="87"/>
      <c r="E724" s="87"/>
      <c r="F724" s="87"/>
      <c r="G724" s="87"/>
      <c r="H724" s="87"/>
      <c r="I724" s="87"/>
      <c r="J724" s="87"/>
    </row>
    <row r="725" spans="1:10">
      <c r="A725" s="217"/>
      <c r="B725" s="216"/>
      <c r="C725" s="216"/>
      <c r="D725" s="216"/>
      <c r="E725" s="216"/>
      <c r="F725" s="216"/>
      <c r="G725" s="216"/>
      <c r="H725" s="216"/>
      <c r="I725" s="216"/>
      <c r="J725" s="216"/>
    </row>
    <row r="726" spans="1:10" ht="13.5" thickBot="1">
      <c r="A726" s="215"/>
      <c r="B726" s="88"/>
      <c r="C726" s="88"/>
      <c r="D726" s="88"/>
      <c r="E726" s="88"/>
      <c r="F726" s="88"/>
      <c r="G726" s="88"/>
      <c r="H726" s="88"/>
      <c r="I726" s="88"/>
      <c r="J726" s="88"/>
    </row>
    <row r="727" spans="1:10" ht="13.5" thickTop="1">
      <c r="A727" s="43"/>
      <c r="B727" s="81"/>
      <c r="C727" s="81"/>
      <c r="D727" s="81"/>
      <c r="E727" s="81"/>
      <c r="F727" s="81"/>
      <c r="G727" s="81"/>
      <c r="H727" s="81"/>
      <c r="I727" s="81"/>
      <c r="J727" s="81"/>
    </row>
    <row r="728" spans="1:10">
      <c r="A728" s="43"/>
      <c r="B728" s="81"/>
      <c r="C728" s="81"/>
      <c r="D728" s="81"/>
      <c r="E728" s="81"/>
      <c r="F728" s="81"/>
      <c r="G728" s="81"/>
      <c r="H728" s="81"/>
      <c r="I728" s="81"/>
      <c r="J728" s="81"/>
    </row>
    <row r="729" spans="1:10">
      <c r="B729" s="28" t="s">
        <v>189</v>
      </c>
    </row>
  </sheetData>
  <sheetProtection sheet="1" objects="1" scenarios="1"/>
  <protectedRanges>
    <protectedRange sqref="B698 C698 A707:A726 B707:B726 C707:C726 D707:D726 E707:E726 F707:F726 G707:G726 H707:H726 I707:I726 J707:J726" name="Range15"/>
    <protectedRange sqref="B598 C598 A610:A629 B610:B629 C610:C629 D610:D629 E610:E629 F610:F629 G610:G629 H610:H629 I610:I629 J610:J629" name="Range13"/>
    <protectedRange sqref="B500 C500 A512:A531 B512:B531 C512:C531 D512:D531 E512:E531 F512:F531 G512:G531 H512:H531 I512:I531 J512:J531" name="Range11"/>
    <protectedRange sqref="B403 C403 A412:A431 B412:B431 C412:C431 D412:D431 E412:E431 F412:F431 G412:G431 H412:H431 I412:I431 J412:J431" name="Range9"/>
    <protectedRange sqref="B305 C305 A317:A336 B317:B336 C317:C336 D317:D336 E317:E336 F317:F336 G317:G336 H317:H336 I317:I336 J317:J336" name="Range7"/>
    <protectedRange sqref="B206 C206 A218:A237 B218:B237 C218:C237 D218:D237 E218:E237 F218:F237 G218:G237 H218:H237 I218:I237 J218:J237" name="Range5"/>
    <protectedRange sqref="B108:C108 B109 A118:A136 B118:B136 C118:C136 D118:D136 E118:E136 F118:F136 G118:G136 H118:H136 I118:I136 J118:J136" name="Range3"/>
    <protectedRange sqref="B11:C11 B12 A24:A41 B24:B41 C24:C41 D24:D41 E24:E41 F24:F41 G24:G41 H24:H41 I24:I41 J24:J41" name="Range1"/>
    <protectedRange sqref="B58:C58 B59 A72:A91 B72:B91 C72:C91 D72:D91 E72:E91 F72:F91 G72:G91 H72:H91 I72:I91 J72:J91" name="Range2"/>
    <protectedRange sqref="B156:C156 A168:A187 B168:B187 C168:C187 D168:D187 E168:E187 F168:F187 G168:G187 H168:H187 I168:I187 J168:J187" name="Range4"/>
    <protectedRange sqref="B256 C256 A265:A284 B265:B284 C265:C284 D265:D284 E265:E284 F265:F284 G265:G284 H265:H284 I265:I284 J265:J284" name="Range6"/>
    <protectedRange sqref="B351 C351 A363:A382 B363:B382 C363:C382 D363:D382 E363:E382 F363:F382 G363:G382 H363:H382 I363:I382 J363:J382" name="Range8"/>
    <protectedRange sqref="B450 C450 A462:A481 B462:B481 C462:C481 D462:D481 E462:E481 F462:F481 G462:G481 H462:H481 I462:I481 J462:J481" name="Range10"/>
    <protectedRange sqref="B500 B549 C549 A558:A577 B558:B577 C558:C577 D558:D577 E558:E577 F558:F577 G558:G577 H558:H577 I558:I577 J558:J577" name="Range12"/>
    <protectedRange sqref="B648 C648 A660:A679 B660:B679 C660:C679 D660:D679 E660:E679 F660:F679 G660:G679 H660:H679 I660:I679 J660:J679" name="Range14"/>
  </protectedRanges>
  <phoneticPr fontId="4" type="noConversion"/>
  <pageMargins left="0.75" right="0.25" top="0.75" bottom="0.75" header="0.5" footer="0.5"/>
  <pageSetup scale="68" fitToHeight="15" orientation="landscape" r:id="rId1"/>
  <headerFooter alignWithMargins="0">
    <oddFooter>Page &amp;P of &amp;N</oddFooter>
  </headerFooter>
</worksheet>
</file>

<file path=xl/worksheets/sheet9.xml><?xml version="1.0" encoding="utf-8"?>
<worksheet xmlns="http://schemas.openxmlformats.org/spreadsheetml/2006/main" xmlns:r="http://schemas.openxmlformats.org/officeDocument/2006/relationships">
  <dimension ref="A1:G164"/>
  <sheetViews>
    <sheetView view="pageLayout" topLeftCell="A97" zoomScaleNormal="100" workbookViewId="0">
      <selection activeCell="B134" sqref="B134"/>
    </sheetView>
  </sheetViews>
  <sheetFormatPr defaultRowHeight="12.75"/>
  <cols>
    <col min="1" max="1" width="20.28515625" customWidth="1"/>
    <col min="2" max="2" width="82.140625" customWidth="1"/>
    <col min="3" max="3" width="7.140625" customWidth="1"/>
    <col min="4" max="4" width="8.5703125" customWidth="1"/>
  </cols>
  <sheetData>
    <row r="1" spans="1:7" ht="14.25">
      <c r="B1" s="31" t="s">
        <v>190</v>
      </c>
    </row>
    <row r="2" spans="1:7">
      <c r="A2" t="s">
        <v>266</v>
      </c>
    </row>
    <row r="3" spans="1:7">
      <c r="A3" t="s">
        <v>267</v>
      </c>
    </row>
    <row r="5" spans="1:7">
      <c r="A5" s="1" t="s">
        <v>280</v>
      </c>
      <c r="B5" s="21">
        <f>+'1 Unit Identification'!C7</f>
        <v>0</v>
      </c>
    </row>
    <row r="6" spans="1:7" ht="9" customHeight="1">
      <c r="A6" s="1"/>
      <c r="B6" s="45"/>
    </row>
    <row r="7" spans="1:7">
      <c r="A7" s="42" t="s">
        <v>41</v>
      </c>
      <c r="B7" s="81"/>
      <c r="C7" s="81"/>
      <c r="D7" s="81"/>
      <c r="E7" s="81"/>
      <c r="F7" s="81"/>
      <c r="G7" s="81"/>
    </row>
    <row r="8" spans="1:7">
      <c r="A8" s="42" t="s">
        <v>42</v>
      </c>
      <c r="B8" s="81"/>
      <c r="C8" s="81"/>
      <c r="D8" s="81"/>
      <c r="E8" s="81"/>
      <c r="F8" s="81"/>
      <c r="G8" s="81"/>
    </row>
    <row r="9" spans="1:7">
      <c r="A9" s="42" t="s">
        <v>111</v>
      </c>
      <c r="B9" s="81"/>
      <c r="C9" s="81"/>
      <c r="D9" s="81"/>
      <c r="E9" s="81"/>
      <c r="F9" s="81"/>
      <c r="G9" s="81"/>
    </row>
    <row r="10" spans="1:7">
      <c r="A10" s="42"/>
      <c r="B10" s="81"/>
      <c r="C10" s="81"/>
      <c r="D10" s="81"/>
      <c r="E10" s="81"/>
      <c r="F10" s="81"/>
      <c r="G10" s="81"/>
    </row>
    <row r="11" spans="1:7" s="35" customFormat="1" ht="12">
      <c r="A11" s="172" t="s">
        <v>506</v>
      </c>
      <c r="B11" s="226"/>
    </row>
    <row r="12" spans="1:7" s="35" customFormat="1" ht="12">
      <c r="A12" s="172" t="s">
        <v>507</v>
      </c>
      <c r="B12" s="226"/>
    </row>
    <row r="13" spans="1:7" ht="7.5" customHeight="1">
      <c r="A13" s="2"/>
      <c r="B13" s="36"/>
    </row>
    <row r="14" spans="1:7" ht="8.25" customHeight="1">
      <c r="A14" s="206"/>
      <c r="B14" s="208"/>
    </row>
    <row r="16" spans="1:7" s="45" customFormat="1">
      <c r="A16" s="2" t="s">
        <v>413</v>
      </c>
      <c r="B16" s="2">
        <f>+'4 Critical Functions'!B16</f>
        <v>0</v>
      </c>
    </row>
    <row r="17" spans="1:7" s="45" customFormat="1">
      <c r="A17" s="2" t="s">
        <v>130</v>
      </c>
      <c r="B17" s="25"/>
    </row>
    <row r="18" spans="1:7" ht="12.75" customHeight="1" thickBot="1">
      <c r="A18" s="20"/>
      <c r="B18" s="81"/>
      <c r="C18" s="81"/>
      <c r="D18" s="81"/>
      <c r="E18" s="81"/>
      <c r="F18" s="81"/>
      <c r="G18" s="81"/>
    </row>
    <row r="19" spans="1:7" ht="13.5" thickTop="1">
      <c r="A19" s="187" t="s">
        <v>121</v>
      </c>
      <c r="B19" s="189"/>
      <c r="C19" s="81"/>
      <c r="D19" s="81"/>
      <c r="E19" s="81"/>
      <c r="F19" s="81"/>
      <c r="G19" s="81"/>
    </row>
    <row r="20" spans="1:7">
      <c r="A20" s="52" t="s">
        <v>508</v>
      </c>
      <c r="B20" s="83"/>
      <c r="C20" s="81"/>
      <c r="D20" s="81"/>
      <c r="E20" s="81"/>
      <c r="F20" s="81"/>
      <c r="G20" s="81"/>
    </row>
    <row r="21" spans="1:7" ht="39" customHeight="1" thickBot="1">
      <c r="A21" s="563"/>
      <c r="B21" s="564"/>
      <c r="C21" s="81"/>
      <c r="D21" s="81"/>
      <c r="E21" s="81"/>
      <c r="F21" s="81"/>
      <c r="G21" s="81"/>
    </row>
    <row r="22" spans="1:7" ht="13.5" thickTop="1">
      <c r="A22" s="187" t="s">
        <v>117</v>
      </c>
      <c r="B22" s="189"/>
      <c r="C22" s="81"/>
      <c r="D22" s="81"/>
      <c r="E22" s="81"/>
      <c r="F22" s="81"/>
      <c r="G22" s="81"/>
    </row>
    <row r="23" spans="1:7" s="35" customFormat="1" ht="12">
      <c r="A23" s="227" t="s">
        <v>140</v>
      </c>
      <c r="B23" s="228"/>
    </row>
    <row r="24" spans="1:7" ht="39" customHeight="1" thickBot="1">
      <c r="A24" s="563"/>
      <c r="B24" s="564"/>
      <c r="C24" s="81"/>
      <c r="D24" s="81"/>
      <c r="E24" s="81"/>
      <c r="F24" s="81"/>
      <c r="G24" s="81"/>
    </row>
    <row r="25" spans="1:7" ht="13.5" thickTop="1">
      <c r="A25" s="187" t="s">
        <v>122</v>
      </c>
      <c r="B25" s="189"/>
      <c r="C25" s="81"/>
      <c r="D25" s="81"/>
      <c r="E25" s="81"/>
      <c r="F25" s="81"/>
      <c r="G25" s="81"/>
    </row>
    <row r="26" spans="1:7">
      <c r="A26" s="227" t="s">
        <v>509</v>
      </c>
      <c r="B26" s="228"/>
      <c r="C26" s="81"/>
      <c r="D26" s="81"/>
      <c r="E26" s="81"/>
      <c r="F26" s="81"/>
      <c r="G26" s="81"/>
    </row>
    <row r="27" spans="1:7">
      <c r="A27" s="227" t="s">
        <v>510</v>
      </c>
      <c r="B27" s="228"/>
      <c r="C27" s="81"/>
      <c r="D27" s="81"/>
      <c r="E27" s="81"/>
      <c r="F27" s="81"/>
      <c r="G27" s="81"/>
    </row>
    <row r="28" spans="1:7" ht="39" customHeight="1" thickBot="1">
      <c r="A28" s="563"/>
      <c r="B28" s="564"/>
      <c r="C28" s="81"/>
      <c r="D28" s="81"/>
      <c r="E28" s="81"/>
      <c r="F28" s="81"/>
      <c r="G28" s="81"/>
    </row>
    <row r="29" spans="1:7" ht="13.5" thickTop="1">
      <c r="A29" s="187" t="s">
        <v>116</v>
      </c>
      <c r="B29" s="189"/>
      <c r="C29" s="81"/>
      <c r="D29" s="81"/>
      <c r="E29" s="81"/>
      <c r="F29" s="81"/>
      <c r="G29" s="81"/>
    </row>
    <row r="30" spans="1:7">
      <c r="A30" s="227" t="s">
        <v>126</v>
      </c>
      <c r="B30" s="228"/>
      <c r="C30" s="81"/>
      <c r="D30" s="81"/>
      <c r="E30" s="81"/>
      <c r="F30" s="81"/>
      <c r="G30" s="81"/>
    </row>
    <row r="31" spans="1:7" ht="31.5" customHeight="1" thickBot="1">
      <c r="A31" s="563"/>
      <c r="B31" s="564"/>
      <c r="C31" s="81"/>
      <c r="D31" s="81"/>
      <c r="E31" s="81"/>
      <c r="F31" s="81"/>
      <c r="G31" s="81"/>
    </row>
    <row r="32" spans="1:7" ht="15" customHeight="1" thickTop="1">
      <c r="A32" s="187" t="s">
        <v>123</v>
      </c>
      <c r="B32" s="189"/>
      <c r="C32" s="81"/>
      <c r="D32" s="81"/>
      <c r="E32" s="81"/>
      <c r="F32" s="81"/>
      <c r="G32" s="81"/>
    </row>
    <row r="33" spans="1:7" ht="15" customHeight="1">
      <c r="A33" s="52" t="s">
        <v>511</v>
      </c>
      <c r="B33" s="83"/>
      <c r="C33" s="81"/>
      <c r="D33" s="81"/>
      <c r="E33" s="81"/>
      <c r="F33" s="81"/>
      <c r="G33" s="81"/>
    </row>
    <row r="34" spans="1:7" ht="27" customHeight="1" thickBot="1">
      <c r="A34" s="563"/>
      <c r="B34" s="564"/>
      <c r="C34" s="81"/>
      <c r="D34" s="81"/>
      <c r="E34" s="81"/>
      <c r="F34" s="81"/>
      <c r="G34" s="81"/>
    </row>
    <row r="35" spans="1:7" ht="13.5" thickTop="1">
      <c r="A35" s="187" t="s">
        <v>118</v>
      </c>
      <c r="B35" s="189"/>
      <c r="C35" s="81"/>
      <c r="D35" s="81"/>
      <c r="E35" s="81"/>
      <c r="F35" s="81"/>
      <c r="G35" s="81"/>
    </row>
    <row r="36" spans="1:7">
      <c r="A36" s="52" t="s">
        <v>127</v>
      </c>
      <c r="B36" s="83"/>
      <c r="C36" s="81"/>
      <c r="D36" s="81"/>
      <c r="E36" s="81"/>
      <c r="F36" s="81"/>
      <c r="G36" s="81"/>
    </row>
    <row r="37" spans="1:7">
      <c r="A37" s="52" t="s">
        <v>128</v>
      </c>
      <c r="B37" s="83"/>
      <c r="C37" s="81"/>
      <c r="D37" s="81"/>
      <c r="E37" s="81"/>
      <c r="F37" s="81"/>
      <c r="G37" s="81"/>
    </row>
    <row r="38" spans="1:7" ht="34.5" customHeight="1" thickBot="1">
      <c r="A38" s="563"/>
      <c r="B38" s="564"/>
      <c r="C38" s="81"/>
      <c r="D38" s="81"/>
      <c r="E38" s="81"/>
      <c r="F38" s="81"/>
      <c r="G38" s="81"/>
    </row>
    <row r="39" spans="1:7" ht="15" customHeight="1" thickTop="1">
      <c r="A39" s="187" t="s">
        <v>316</v>
      </c>
      <c r="B39" s="189"/>
      <c r="C39" s="81"/>
      <c r="D39" s="81"/>
      <c r="E39" s="81"/>
      <c r="F39" s="81"/>
      <c r="G39" s="81"/>
    </row>
    <row r="40" spans="1:7" ht="15" customHeight="1">
      <c r="A40" s="52" t="s">
        <v>512</v>
      </c>
      <c r="B40" s="83"/>
      <c r="C40" s="81"/>
      <c r="D40" s="81"/>
      <c r="E40" s="81"/>
      <c r="F40" s="81"/>
      <c r="G40" s="81"/>
    </row>
    <row r="41" spans="1:7" ht="27" customHeight="1" thickBot="1">
      <c r="A41" s="563"/>
      <c r="B41" s="564"/>
      <c r="C41" s="81"/>
      <c r="D41" s="81"/>
      <c r="E41" s="81"/>
      <c r="F41" s="81"/>
      <c r="G41" s="81"/>
    </row>
    <row r="42" spans="1:7" s="4" customFormat="1" ht="15.75" customHeight="1" thickTop="1">
      <c r="A42" s="229"/>
      <c r="B42" s="229"/>
      <c r="C42" s="82"/>
      <c r="D42" s="82"/>
      <c r="E42" s="82"/>
      <c r="F42" s="82"/>
      <c r="G42" s="82"/>
    </row>
    <row r="43" spans="1:7" s="4" customFormat="1" ht="13.5" customHeight="1">
      <c r="A43" s="562" t="s">
        <v>513</v>
      </c>
      <c r="B43" s="562"/>
      <c r="C43" s="82"/>
      <c r="D43" s="82"/>
      <c r="E43" s="82"/>
      <c r="F43" s="82"/>
      <c r="G43" s="82"/>
    </row>
    <row r="44" spans="1:7" s="35" customFormat="1" ht="6" customHeight="1">
      <c r="A44" s="562"/>
      <c r="B44" s="562"/>
    </row>
    <row r="45" spans="1:7">
      <c r="A45" s="206"/>
      <c r="B45" s="231"/>
    </row>
    <row r="47" spans="1:7">
      <c r="A47" s="2" t="s">
        <v>129</v>
      </c>
      <c r="B47" s="2">
        <f>+'4 Critical Functions'!B17</f>
        <v>0</v>
      </c>
    </row>
    <row r="48" spans="1:7" ht="16.5" thickBot="1">
      <c r="A48" s="20"/>
      <c r="B48" s="81"/>
    </row>
    <row r="49" spans="1:7" ht="12.75" customHeight="1" thickTop="1">
      <c r="A49" s="187" t="s">
        <v>121</v>
      </c>
      <c r="B49" s="189"/>
      <c r="C49" s="81"/>
      <c r="D49" s="81"/>
      <c r="E49" s="81"/>
      <c r="F49" s="81"/>
      <c r="G49" s="81"/>
    </row>
    <row r="50" spans="1:7">
      <c r="A50" s="52" t="s">
        <v>514</v>
      </c>
      <c r="B50" s="83"/>
      <c r="C50" s="81"/>
      <c r="D50" s="81"/>
      <c r="E50" s="81"/>
      <c r="F50" s="81"/>
      <c r="G50" s="81"/>
    </row>
    <row r="51" spans="1:7" ht="39" customHeight="1" thickBot="1">
      <c r="A51" s="563"/>
      <c r="B51" s="564"/>
      <c r="C51" s="81"/>
      <c r="D51" s="81"/>
      <c r="E51" s="81"/>
      <c r="F51" s="81"/>
      <c r="G51" s="81"/>
    </row>
    <row r="52" spans="1:7" ht="13.5" thickTop="1">
      <c r="A52" s="187" t="s">
        <v>117</v>
      </c>
      <c r="B52" s="189"/>
      <c r="C52" s="81"/>
      <c r="D52" s="81"/>
      <c r="E52" s="81"/>
      <c r="F52" s="81"/>
      <c r="G52" s="81"/>
    </row>
    <row r="53" spans="1:7" ht="15.75" customHeight="1">
      <c r="A53" s="227" t="s">
        <v>125</v>
      </c>
      <c r="B53" s="228"/>
      <c r="C53" s="81"/>
      <c r="D53" s="81"/>
      <c r="E53" s="81"/>
      <c r="F53" s="81"/>
      <c r="G53" s="81"/>
    </row>
    <row r="54" spans="1:7" ht="39" customHeight="1" thickBot="1">
      <c r="A54" s="563"/>
      <c r="B54" s="564"/>
      <c r="C54" s="81"/>
      <c r="D54" s="81"/>
      <c r="E54" s="81"/>
      <c r="F54" s="81"/>
      <c r="G54" s="81"/>
    </row>
    <row r="55" spans="1:7" ht="13.5" thickTop="1">
      <c r="A55" s="187" t="s">
        <v>122</v>
      </c>
      <c r="B55" s="189"/>
    </row>
    <row r="56" spans="1:7">
      <c r="A56" s="227" t="s">
        <v>515</v>
      </c>
      <c r="B56" s="228"/>
    </row>
    <row r="57" spans="1:7">
      <c r="A57" s="227" t="s">
        <v>516</v>
      </c>
      <c r="B57" s="228"/>
    </row>
    <row r="58" spans="1:7" ht="39" customHeight="1" thickBot="1">
      <c r="A58" s="563"/>
      <c r="B58" s="564"/>
    </row>
    <row r="59" spans="1:7" ht="13.5" thickTop="1">
      <c r="A59" s="187" t="s">
        <v>116</v>
      </c>
      <c r="B59" s="189"/>
    </row>
    <row r="60" spans="1:7">
      <c r="A60" s="227" t="s">
        <v>126</v>
      </c>
      <c r="B60" s="228"/>
    </row>
    <row r="61" spans="1:7" ht="39" customHeight="1" thickBot="1">
      <c r="A61" s="563"/>
      <c r="B61" s="564"/>
    </row>
    <row r="62" spans="1:7" ht="13.5" thickTop="1">
      <c r="A62" s="187" t="s">
        <v>123</v>
      </c>
      <c r="B62" s="189"/>
    </row>
    <row r="63" spans="1:7">
      <c r="A63" s="52" t="s">
        <v>124</v>
      </c>
      <c r="B63" s="83"/>
    </row>
    <row r="64" spans="1:7" ht="39" customHeight="1" thickBot="1">
      <c r="A64" s="563"/>
      <c r="B64" s="564"/>
    </row>
    <row r="65" spans="1:2" ht="13.5" thickTop="1">
      <c r="A65" s="187" t="s">
        <v>118</v>
      </c>
      <c r="B65" s="189"/>
    </row>
    <row r="66" spans="1:2">
      <c r="A66" s="52" t="s">
        <v>127</v>
      </c>
      <c r="B66" s="83"/>
    </row>
    <row r="67" spans="1:2">
      <c r="A67" s="52" t="s">
        <v>128</v>
      </c>
      <c r="B67" s="83"/>
    </row>
    <row r="68" spans="1:2" ht="39" customHeight="1" thickBot="1">
      <c r="A68" s="563"/>
      <c r="B68" s="564"/>
    </row>
    <row r="69" spans="1:2" ht="13.5" thickTop="1">
      <c r="A69" s="187" t="s">
        <v>316</v>
      </c>
      <c r="B69" s="189"/>
    </row>
    <row r="70" spans="1:2">
      <c r="A70" s="52" t="s">
        <v>517</v>
      </c>
      <c r="B70" s="83"/>
    </row>
    <row r="71" spans="1:2" ht="39" customHeight="1" thickBot="1">
      <c r="A71" s="563"/>
      <c r="B71" s="564"/>
    </row>
    <row r="72" spans="1:2" s="4" customFormat="1" ht="11.25" customHeight="1" thickTop="1">
      <c r="A72" s="229"/>
      <c r="B72" s="229"/>
    </row>
    <row r="73" spans="1:2" s="35" customFormat="1" ht="16.5" customHeight="1">
      <c r="A73" s="562" t="s">
        <v>518</v>
      </c>
      <c r="B73" s="562"/>
    </row>
    <row r="74" spans="1:2" s="35" customFormat="1" ht="16.5" customHeight="1">
      <c r="A74" s="230"/>
      <c r="B74" s="230"/>
    </row>
    <row r="75" spans="1:2">
      <c r="A75" s="206"/>
      <c r="B75" s="208"/>
    </row>
    <row r="77" spans="1:2">
      <c r="A77" s="2" t="s">
        <v>313</v>
      </c>
      <c r="B77" s="2">
        <f>+'4 Critical Functions'!B18</f>
        <v>0</v>
      </c>
    </row>
    <row r="78" spans="1:2" ht="16.5" thickBot="1">
      <c r="A78" s="20"/>
      <c r="B78" s="81"/>
    </row>
    <row r="79" spans="1:2" ht="13.5" thickTop="1">
      <c r="A79" s="187" t="s">
        <v>121</v>
      </c>
      <c r="B79" s="189"/>
    </row>
    <row r="80" spans="1:2">
      <c r="A80" s="52" t="s">
        <v>514</v>
      </c>
      <c r="B80" s="83"/>
    </row>
    <row r="81" spans="1:2" ht="39" customHeight="1" thickBot="1">
      <c r="A81" s="563"/>
      <c r="B81" s="564"/>
    </row>
    <row r="82" spans="1:2" ht="13.5" thickTop="1">
      <c r="A82" s="187" t="s">
        <v>117</v>
      </c>
      <c r="B82" s="189"/>
    </row>
    <row r="83" spans="1:2">
      <c r="A83" s="227" t="s">
        <v>125</v>
      </c>
      <c r="B83" s="228"/>
    </row>
    <row r="84" spans="1:2" ht="39" customHeight="1" thickBot="1">
      <c r="A84" s="563"/>
      <c r="B84" s="564"/>
    </row>
    <row r="85" spans="1:2" ht="13.5" thickTop="1">
      <c r="A85" s="187" t="s">
        <v>122</v>
      </c>
      <c r="B85" s="189"/>
    </row>
    <row r="86" spans="1:2">
      <c r="A86" s="227" t="s">
        <v>515</v>
      </c>
      <c r="B86" s="228"/>
    </row>
    <row r="87" spans="1:2">
      <c r="A87" s="227" t="s">
        <v>516</v>
      </c>
      <c r="B87" s="228"/>
    </row>
    <row r="88" spans="1:2" ht="39" customHeight="1" thickBot="1">
      <c r="A88" s="563"/>
      <c r="B88" s="564"/>
    </row>
    <row r="89" spans="1:2" ht="13.5" thickTop="1">
      <c r="A89" s="187" t="s">
        <v>116</v>
      </c>
      <c r="B89" s="189"/>
    </row>
    <row r="90" spans="1:2">
      <c r="A90" s="227" t="s">
        <v>126</v>
      </c>
      <c r="B90" s="228"/>
    </row>
    <row r="91" spans="1:2" ht="39" customHeight="1" thickBot="1">
      <c r="A91" s="563"/>
      <c r="B91" s="564"/>
    </row>
    <row r="92" spans="1:2" ht="13.5" thickTop="1">
      <c r="A92" s="187" t="s">
        <v>123</v>
      </c>
      <c r="B92" s="189"/>
    </row>
    <row r="93" spans="1:2">
      <c r="A93" s="52" t="s">
        <v>519</v>
      </c>
      <c r="B93" s="83"/>
    </row>
    <row r="94" spans="1:2" ht="39" customHeight="1" thickBot="1">
      <c r="A94" s="563"/>
      <c r="B94" s="564"/>
    </row>
    <row r="95" spans="1:2" ht="13.5" thickTop="1">
      <c r="A95" s="187" t="s">
        <v>118</v>
      </c>
      <c r="B95" s="189"/>
    </row>
    <row r="96" spans="1:2">
      <c r="A96" s="52" t="s">
        <v>127</v>
      </c>
      <c r="B96" s="83"/>
    </row>
    <row r="97" spans="1:2">
      <c r="A97" s="52" t="s">
        <v>128</v>
      </c>
      <c r="B97" s="83"/>
    </row>
    <row r="98" spans="1:2" ht="39" customHeight="1" thickBot="1">
      <c r="A98" s="563"/>
      <c r="B98" s="564"/>
    </row>
    <row r="99" spans="1:2" ht="13.5" thickTop="1">
      <c r="A99" s="187" t="s">
        <v>316</v>
      </c>
      <c r="B99" s="189"/>
    </row>
    <row r="100" spans="1:2">
      <c r="A100" s="52" t="s">
        <v>517</v>
      </c>
      <c r="B100" s="83"/>
    </row>
    <row r="101" spans="1:2" ht="39" customHeight="1" thickBot="1">
      <c r="A101" s="563"/>
      <c r="B101" s="564"/>
    </row>
    <row r="102" spans="1:2" s="4" customFormat="1" ht="11.25" customHeight="1" thickTop="1">
      <c r="A102" s="229"/>
      <c r="B102" s="229"/>
    </row>
    <row r="103" spans="1:2" s="35" customFormat="1" ht="16.5" customHeight="1">
      <c r="A103" s="562" t="s">
        <v>520</v>
      </c>
      <c r="B103" s="562"/>
    </row>
    <row r="104" spans="1:2" s="35" customFormat="1" ht="16.5" customHeight="1">
      <c r="A104" s="230"/>
      <c r="B104" s="230"/>
    </row>
    <row r="105" spans="1:2">
      <c r="A105" s="206"/>
      <c r="B105" s="208"/>
    </row>
    <row r="107" spans="1:2">
      <c r="A107" s="2" t="s">
        <v>381</v>
      </c>
      <c r="B107" s="2">
        <f>+'4 Critical Functions'!B19</f>
        <v>0</v>
      </c>
    </row>
    <row r="108" spans="1:2" ht="16.5" thickBot="1">
      <c r="A108" s="20"/>
      <c r="B108" s="81"/>
    </row>
    <row r="109" spans="1:2" ht="13.5" thickTop="1">
      <c r="A109" s="187" t="s">
        <v>121</v>
      </c>
      <c r="B109" s="189"/>
    </row>
    <row r="110" spans="1:2">
      <c r="A110" s="52" t="s">
        <v>514</v>
      </c>
      <c r="B110" s="83"/>
    </row>
    <row r="111" spans="1:2" ht="39" customHeight="1" thickBot="1">
      <c r="A111" s="563"/>
      <c r="B111" s="564"/>
    </row>
    <row r="112" spans="1:2" ht="13.5" thickTop="1">
      <c r="A112" s="187" t="s">
        <v>117</v>
      </c>
      <c r="B112" s="189"/>
    </row>
    <row r="113" spans="1:2">
      <c r="A113" s="227" t="s">
        <v>125</v>
      </c>
      <c r="B113" s="228"/>
    </row>
    <row r="114" spans="1:2" ht="39" customHeight="1" thickBot="1">
      <c r="A114" s="563"/>
      <c r="B114" s="564"/>
    </row>
    <row r="115" spans="1:2" ht="13.5" thickTop="1">
      <c r="A115" s="187" t="s">
        <v>122</v>
      </c>
      <c r="B115" s="189"/>
    </row>
    <row r="116" spans="1:2">
      <c r="A116" s="227" t="s">
        <v>515</v>
      </c>
      <c r="B116" s="228"/>
    </row>
    <row r="117" spans="1:2">
      <c r="A117" s="227" t="s">
        <v>516</v>
      </c>
      <c r="B117" s="228"/>
    </row>
    <row r="118" spans="1:2" ht="39" customHeight="1" thickBot="1">
      <c r="A118" s="563"/>
      <c r="B118" s="564"/>
    </row>
    <row r="119" spans="1:2" ht="13.5" thickTop="1">
      <c r="A119" s="187" t="s">
        <v>116</v>
      </c>
      <c r="B119" s="189"/>
    </row>
    <row r="120" spans="1:2">
      <c r="A120" s="227" t="s">
        <v>126</v>
      </c>
      <c r="B120" s="228"/>
    </row>
    <row r="121" spans="1:2" ht="39" customHeight="1" thickBot="1">
      <c r="A121" s="563"/>
      <c r="B121" s="564"/>
    </row>
    <row r="122" spans="1:2" ht="13.5" thickTop="1">
      <c r="A122" s="187" t="s">
        <v>123</v>
      </c>
      <c r="B122" s="189"/>
    </row>
    <row r="123" spans="1:2">
      <c r="A123" s="52" t="s">
        <v>519</v>
      </c>
      <c r="B123" s="83"/>
    </row>
    <row r="124" spans="1:2" ht="39" customHeight="1" thickBot="1">
      <c r="A124" s="563"/>
      <c r="B124" s="564"/>
    </row>
    <row r="125" spans="1:2" ht="13.5" thickTop="1">
      <c r="A125" s="187" t="s">
        <v>118</v>
      </c>
      <c r="B125" s="189"/>
    </row>
    <row r="126" spans="1:2">
      <c r="A126" s="52" t="s">
        <v>127</v>
      </c>
      <c r="B126" s="83"/>
    </row>
    <row r="127" spans="1:2">
      <c r="A127" s="52" t="s">
        <v>128</v>
      </c>
      <c r="B127" s="83"/>
    </row>
    <row r="128" spans="1:2" ht="39" customHeight="1" thickBot="1">
      <c r="A128" s="563"/>
      <c r="B128" s="564"/>
    </row>
    <row r="129" spans="1:2" ht="13.5" thickTop="1">
      <c r="A129" s="187" t="s">
        <v>316</v>
      </c>
      <c r="B129" s="189"/>
    </row>
    <row r="130" spans="1:2">
      <c r="A130" s="52" t="s">
        <v>517</v>
      </c>
      <c r="B130" s="83"/>
    </row>
    <row r="131" spans="1:2" ht="39" customHeight="1" thickBot="1">
      <c r="A131" s="563"/>
      <c r="B131" s="564"/>
    </row>
    <row r="132" spans="1:2" s="4" customFormat="1" ht="11.25" customHeight="1" thickTop="1">
      <c r="A132" s="229"/>
      <c r="B132" s="229"/>
    </row>
    <row r="133" spans="1:2" s="35" customFormat="1" ht="16.5" customHeight="1">
      <c r="A133" s="562" t="s">
        <v>521</v>
      </c>
      <c r="B133" s="562"/>
    </row>
    <row r="134" spans="1:2" s="35" customFormat="1" ht="16.5" customHeight="1">
      <c r="A134" s="230"/>
      <c r="B134" s="230"/>
    </row>
    <row r="135" spans="1:2">
      <c r="A135" s="206"/>
      <c r="B135" s="208"/>
    </row>
    <row r="137" spans="1:2">
      <c r="A137" s="2" t="s">
        <v>382</v>
      </c>
      <c r="B137" s="2">
        <f>+'4 Critical Functions'!B20</f>
        <v>0</v>
      </c>
    </row>
    <row r="138" spans="1:2" ht="16.5" thickBot="1">
      <c r="A138" s="20"/>
      <c r="B138" s="81"/>
    </row>
    <row r="139" spans="1:2" ht="13.5" thickTop="1">
      <c r="A139" s="187" t="s">
        <v>121</v>
      </c>
      <c r="B139" s="189"/>
    </row>
    <row r="140" spans="1:2">
      <c r="A140" s="52" t="s">
        <v>514</v>
      </c>
      <c r="B140" s="83"/>
    </row>
    <row r="141" spans="1:2" ht="39" customHeight="1" thickBot="1">
      <c r="A141" s="563"/>
      <c r="B141" s="564"/>
    </row>
    <row r="142" spans="1:2" ht="13.5" thickTop="1">
      <c r="A142" s="187" t="s">
        <v>117</v>
      </c>
      <c r="B142" s="189"/>
    </row>
    <row r="143" spans="1:2" ht="14.25" customHeight="1">
      <c r="A143" s="227" t="s">
        <v>125</v>
      </c>
      <c r="B143" s="228"/>
    </row>
    <row r="144" spans="1:2" ht="39" customHeight="1" thickBot="1">
      <c r="A144" s="563"/>
      <c r="B144" s="564"/>
    </row>
    <row r="145" spans="1:2" ht="13.5" thickTop="1">
      <c r="A145" s="187" t="s">
        <v>122</v>
      </c>
      <c r="B145" s="189"/>
    </row>
    <row r="146" spans="1:2">
      <c r="A146" s="227" t="s">
        <v>515</v>
      </c>
      <c r="B146" s="228"/>
    </row>
    <row r="147" spans="1:2">
      <c r="A147" s="227" t="s">
        <v>516</v>
      </c>
      <c r="B147" s="228"/>
    </row>
    <row r="148" spans="1:2" ht="39" customHeight="1" thickBot="1">
      <c r="A148" s="563"/>
      <c r="B148" s="564"/>
    </row>
    <row r="149" spans="1:2" ht="13.5" thickTop="1">
      <c r="A149" s="187" t="s">
        <v>116</v>
      </c>
      <c r="B149" s="189"/>
    </row>
    <row r="150" spans="1:2">
      <c r="A150" s="227" t="s">
        <v>126</v>
      </c>
      <c r="B150" s="228"/>
    </row>
    <row r="151" spans="1:2" ht="39" customHeight="1" thickBot="1">
      <c r="A151" s="563"/>
      <c r="B151" s="564"/>
    </row>
    <row r="152" spans="1:2" ht="13.5" thickTop="1">
      <c r="A152" s="187" t="s">
        <v>123</v>
      </c>
      <c r="B152" s="189"/>
    </row>
    <row r="153" spans="1:2">
      <c r="A153" s="52" t="s">
        <v>519</v>
      </c>
      <c r="B153" s="83"/>
    </row>
    <row r="154" spans="1:2" ht="39" customHeight="1" thickBot="1">
      <c r="A154" s="563"/>
      <c r="B154" s="564"/>
    </row>
    <row r="155" spans="1:2" ht="13.5" thickTop="1">
      <c r="A155" s="187" t="s">
        <v>118</v>
      </c>
      <c r="B155" s="189"/>
    </row>
    <row r="156" spans="1:2">
      <c r="A156" s="52" t="s">
        <v>127</v>
      </c>
      <c r="B156" s="83"/>
    </row>
    <row r="157" spans="1:2">
      <c r="A157" s="52" t="s">
        <v>128</v>
      </c>
      <c r="B157" s="83"/>
    </row>
    <row r="158" spans="1:2" ht="39" customHeight="1" thickBot="1">
      <c r="A158" s="563"/>
      <c r="B158" s="564"/>
    </row>
    <row r="159" spans="1:2" ht="13.5" thickTop="1">
      <c r="A159" s="187" t="s">
        <v>316</v>
      </c>
      <c r="B159" s="189"/>
    </row>
    <row r="160" spans="1:2">
      <c r="A160" s="52" t="s">
        <v>517</v>
      </c>
      <c r="B160" s="83"/>
    </row>
    <row r="161" spans="1:2" ht="39" customHeight="1" thickBot="1">
      <c r="A161" s="563"/>
      <c r="B161" s="564"/>
    </row>
    <row r="162" spans="1:2" s="4" customFormat="1" ht="11.25" customHeight="1" thickTop="1">
      <c r="A162" s="229"/>
      <c r="B162" s="229"/>
    </row>
    <row r="163" spans="1:2" s="35" customFormat="1" ht="16.5" customHeight="1">
      <c r="A163" s="562" t="s">
        <v>522</v>
      </c>
      <c r="B163" s="562"/>
    </row>
    <row r="164" spans="1:2" s="35" customFormat="1" ht="16.5" customHeight="1">
      <c r="A164" s="230"/>
      <c r="B164" s="230"/>
    </row>
  </sheetData>
  <sheetProtection sheet="1" objects="1" scenarios="1"/>
  <protectedRanges>
    <protectedRange sqref="B107 A111 A114 A118 A121 A124 A128 A131" name="Range4"/>
    <protectedRange sqref="B47 A51 A54 A58 A61 A64 A68 A71" name="Range2"/>
    <protectedRange sqref="B5 B16 A21 A24 A28 A31 A34 A38 A41" name="Range1"/>
    <protectedRange sqref="B77 A81 A84 A88 A91 A94 A98 A101" name="Range3"/>
    <protectedRange sqref="B137 A141 A144 A148 A151 A154 A158 A161" name="Range5"/>
  </protectedRanges>
  <mergeCells count="41">
    <mergeCell ref="A21:B21"/>
    <mergeCell ref="A24:B24"/>
    <mergeCell ref="A31:B31"/>
    <mergeCell ref="A41:B41"/>
    <mergeCell ref="A38:B38"/>
    <mergeCell ref="A28:B28"/>
    <mergeCell ref="A34:B34"/>
    <mergeCell ref="A51:B51"/>
    <mergeCell ref="A54:B54"/>
    <mergeCell ref="A58:B58"/>
    <mergeCell ref="A61:B61"/>
    <mergeCell ref="A64:B64"/>
    <mergeCell ref="A68:B68"/>
    <mergeCell ref="A71:B71"/>
    <mergeCell ref="A81:B81"/>
    <mergeCell ref="A84:B84"/>
    <mergeCell ref="A88:B88"/>
    <mergeCell ref="A124:B124"/>
    <mergeCell ref="A128:B128"/>
    <mergeCell ref="A131:B131"/>
    <mergeCell ref="A91:B91"/>
    <mergeCell ref="A94:B94"/>
    <mergeCell ref="A98:B98"/>
    <mergeCell ref="A101:B101"/>
    <mergeCell ref="A111:B111"/>
    <mergeCell ref="A43:B43"/>
    <mergeCell ref="A103:B103"/>
    <mergeCell ref="A133:B133"/>
    <mergeCell ref="A163:B163"/>
    <mergeCell ref="A154:B154"/>
    <mergeCell ref="A158:B158"/>
    <mergeCell ref="A161:B161"/>
    <mergeCell ref="A44:B44"/>
    <mergeCell ref="A73:B73"/>
    <mergeCell ref="A141:B141"/>
    <mergeCell ref="A114:B114"/>
    <mergeCell ref="A118:B118"/>
    <mergeCell ref="A144:B144"/>
    <mergeCell ref="A148:B148"/>
    <mergeCell ref="A151:B151"/>
    <mergeCell ref="A121:B121"/>
  </mergeCells>
  <phoneticPr fontId="4" type="noConversion"/>
  <pageMargins left="0.75" right="0.25" top="0.75" bottom="0.75" header="0.5" footer="0.5"/>
  <pageSetup scale="94" fitToHeight="10" orientation="portrait" r:id="rId1"/>
  <headerFooter alignWithMargins="0">
    <oddFooter>Page &amp;P of &amp;N</oddFooter>
  </headerFooter>
  <rowBreaks count="4" manualBreakCount="4">
    <brk id="44" max="16383" man="1"/>
    <brk id="74" max="16383" man="1"/>
    <brk id="104" max="16383" man="1"/>
    <brk id="1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1 Unit Identification</vt:lpstr>
      <vt:lpstr>2 Risk Awareness</vt:lpstr>
      <vt:lpstr>3 Unit Risk Assessment</vt:lpstr>
      <vt:lpstr>4 Critical Functions</vt:lpstr>
      <vt:lpstr>5 Critical function assessment</vt:lpstr>
      <vt:lpstr>6 Critical Function Key Staff</vt:lpstr>
      <vt:lpstr>7 Critical func Continuity</vt:lpstr>
      <vt:lpstr>8 Data Continuity</vt:lpstr>
      <vt:lpstr>9 Restart IT</vt:lpstr>
      <vt:lpstr>10 Communications</vt:lpstr>
      <vt:lpstr>11 Work from home</vt:lpstr>
      <vt:lpstr>12 Action items</vt:lpstr>
      <vt:lpstr>13 Completion</vt:lpstr>
      <vt:lpstr>Sheet1</vt:lpstr>
      <vt:lpstr>'10 Communications'!Print_Titles</vt:lpstr>
      <vt:lpstr>'11 Work from home'!Print_Titles</vt:lpstr>
      <vt:lpstr>'12 Action items'!Print_Titles</vt:lpstr>
      <vt:lpstr>'2 Risk Awareness'!Print_Titles</vt:lpstr>
      <vt:lpstr>'3 Unit Risk Assessment'!Print_Titles</vt:lpstr>
      <vt:lpstr>'4 Critical Functions'!Print_Titles</vt:lpstr>
      <vt:lpstr>'5 Critical function assessment'!Print_Titles</vt:lpstr>
      <vt:lpstr>'6 Critical Function Key Staff'!Print_Titles</vt:lpstr>
      <vt:lpstr>'7 Critical func Continuity'!Print_Titles</vt:lpstr>
      <vt:lpstr>'8 Data Continuity'!Print_Titles</vt:lpstr>
      <vt:lpstr>'9 Restart IT'!Print_Titles</vt:lpstr>
    </vt:vector>
  </TitlesOfParts>
  <Company>University of Northern Colorado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mary.sorensen</dc:creator>
  <cp:lastModifiedBy>Glenn.Adams</cp:lastModifiedBy>
  <cp:lastPrinted>2007-11-08T20:57:06Z</cp:lastPrinted>
  <dcterms:created xsi:type="dcterms:W3CDTF">2007-09-12T15:58:17Z</dcterms:created>
  <dcterms:modified xsi:type="dcterms:W3CDTF">2009-07-20T16:11:00Z</dcterms:modified>
</cp:coreProperties>
</file>